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0" windowWidth="17520" windowHeight="10185" tabRatio="630" activeTab="1"/>
  </bookViews>
  <sheets>
    <sheet name="Диаграмма1" sheetId="1" r:id="rId1"/>
    <sheet name="СВОДКА" sheetId="2" r:id="rId2"/>
  </sheets>
  <definedNames>
    <definedName name="_xlnm.Print_Area" localSheetId="1">'СВОДКА'!$A$1:$BL$100</definedName>
  </definedNames>
  <calcPr fullCalcOnLoad="1"/>
</workbook>
</file>

<file path=xl/sharedStrings.xml><?xml version="1.0" encoding="utf-8"?>
<sst xmlns="http://schemas.openxmlformats.org/spreadsheetml/2006/main" count="188" uniqueCount="129">
  <si>
    <t>ОПН</t>
  </si>
  <si>
    <t>пожары</t>
  </si>
  <si>
    <t>ДТП</t>
  </si>
  <si>
    <t>Источник сообщений</t>
  </si>
  <si>
    <t>Гор.газ</t>
  </si>
  <si>
    <t>Характер сообщений</t>
  </si>
  <si>
    <t>Теплосети</t>
  </si>
  <si>
    <t>наруш. ЖО</t>
  </si>
  <si>
    <t>на пожары</t>
  </si>
  <si>
    <t>на ДТП</t>
  </si>
  <si>
    <t>прочее</t>
  </si>
  <si>
    <t>Всего</t>
  </si>
  <si>
    <t>погибло</t>
  </si>
  <si>
    <t>пострадало</t>
  </si>
  <si>
    <t>С начала года:</t>
  </si>
  <si>
    <t>в т.ч. двери</t>
  </si>
  <si>
    <t>ВСЕГО</t>
  </si>
  <si>
    <t>Место</t>
  </si>
  <si>
    <t>Характер происшествия</t>
  </si>
  <si>
    <t>Природные</t>
  </si>
  <si>
    <t>Погибло</t>
  </si>
  <si>
    <t>САНИТАРНО - ЭПИДЕМИОЛОГИЧЕСКАЯ ОБСТАНОВКА -</t>
  </si>
  <si>
    <t>ГИДРОЛОГИЧЕСКАЯ ОБСТАНОВКА</t>
  </si>
  <si>
    <t>случаев)</t>
  </si>
  <si>
    <t xml:space="preserve"> ПРОЧИЕ ПРОИСШЕСТВИЯ - </t>
  </si>
  <si>
    <t>чел.</t>
  </si>
  <si>
    <t>(С начала года -</t>
  </si>
  <si>
    <t>чел.)</t>
  </si>
  <si>
    <t>спасено</t>
  </si>
  <si>
    <t>НАРУШЕНИЕ УСЛОВИЙ ЖИЗНЕДЕЯТЕЛЬНОСТИ НАСЕЛЕНИЯ</t>
  </si>
  <si>
    <t>нарушения экологии</t>
  </si>
  <si>
    <t>ПСР на воде</t>
  </si>
  <si>
    <t xml:space="preserve">нарушение </t>
  </si>
  <si>
    <t>экологии</t>
  </si>
  <si>
    <t>природные</t>
  </si>
  <si>
    <t>Количество ДТП</t>
  </si>
  <si>
    <t>Всего нарушений с начала года</t>
  </si>
  <si>
    <t>из них аварийных (для ОРУ)</t>
  </si>
  <si>
    <t>-</t>
  </si>
  <si>
    <t>с начала года</t>
  </si>
  <si>
    <t>Травяные, лесные, торфяные</t>
  </si>
  <si>
    <t>Спасено</t>
  </si>
  <si>
    <t>заболеваний животных   С начала года</t>
  </si>
  <si>
    <t>заболеваний людей         С начала года</t>
  </si>
  <si>
    <t>случаев</t>
  </si>
  <si>
    <t>В жилом фонде</t>
  </si>
  <si>
    <t>В нежилом фонде, а/м</t>
  </si>
  <si>
    <t>С нач. года</t>
  </si>
  <si>
    <t>Пострад.</t>
  </si>
  <si>
    <t xml:space="preserve"> С нач. года</t>
  </si>
  <si>
    <t>Эл. сети</t>
  </si>
  <si>
    <t>ПОЖАРЫ</t>
  </si>
  <si>
    <t>%</t>
  </si>
  <si>
    <t>Техногенные</t>
  </si>
  <si>
    <t>в норме</t>
  </si>
  <si>
    <t>Источник информации, № тел., характер происшествия</t>
  </si>
  <si>
    <t>Э/эн.</t>
  </si>
  <si>
    <t>газ</t>
  </si>
  <si>
    <t>ГВС</t>
  </si>
  <si>
    <t>ЦО</t>
  </si>
  <si>
    <t>ХВС</t>
  </si>
  <si>
    <t>в/отв.</t>
  </si>
  <si>
    <t xml:space="preserve">ПРОИСШЕСТВИЯ НА ВОДНЫХ БАССЕЙНАХ - </t>
  </si>
  <si>
    <t>случаев загрязнения акваторий   ( с начала года -</t>
  </si>
  <si>
    <t>случаев гибели на воде                 (с начала года -</t>
  </si>
  <si>
    <t xml:space="preserve">пострадавших на воде                   (с начала года - </t>
  </si>
  <si>
    <t xml:space="preserve">случаев спасения людей               (с начала года - </t>
  </si>
  <si>
    <t xml:space="preserve"> </t>
  </si>
  <si>
    <r>
      <t>Загорания (</t>
    </r>
    <r>
      <rPr>
        <u val="single"/>
        <sz val="9"/>
        <color indexed="8"/>
        <rFont val="Calibri"/>
        <family val="2"/>
      </rPr>
      <t>травы</t>
    </r>
    <r>
      <rPr>
        <sz val="9"/>
        <color indexed="8"/>
        <rFont val="Calibri"/>
        <family val="2"/>
      </rPr>
      <t xml:space="preserve">, торфа, подст.) </t>
    </r>
  </si>
  <si>
    <t xml:space="preserve"> ВЗРЫВНЫЕ УСТРОЙСТВА -</t>
  </si>
  <si>
    <t xml:space="preserve"> случаев.</t>
  </si>
  <si>
    <t>ОМВД</t>
  </si>
  <si>
    <t>За неделю в ЕДДС  поступило телефонных сообщений:</t>
  </si>
  <si>
    <t>Привлечение для решения задач служб района</t>
  </si>
  <si>
    <t>ПСЧ-136</t>
  </si>
  <si>
    <t>Население</t>
  </si>
  <si>
    <t>о АС, ЧС</t>
  </si>
  <si>
    <t>на ЧС, АС</t>
  </si>
  <si>
    <t>БСМП</t>
  </si>
  <si>
    <t xml:space="preserve">за сутки </t>
  </si>
  <si>
    <t>за сутки</t>
  </si>
  <si>
    <r>
      <t>ЖАЛОБЫ И ОБРАЩЕНИЯ ГРАЖДАН:</t>
    </r>
    <r>
      <rPr>
        <sz val="12"/>
        <color indexed="8"/>
        <rFont val="Calibri"/>
        <family val="2"/>
      </rPr>
      <t xml:space="preserve"> </t>
    </r>
  </si>
  <si>
    <t xml:space="preserve">Характеристика пожара </t>
  </si>
  <si>
    <t xml:space="preserve">  </t>
  </si>
  <si>
    <t>Содержание обращения или жалобы.</t>
  </si>
  <si>
    <t>баня</t>
  </si>
  <si>
    <t xml:space="preserve"> ЧС и АС в Дивеевском муниципальном округе за период </t>
  </si>
  <si>
    <r>
      <t xml:space="preserve">За прошедшую неделю в Дивеевском округе ЧС </t>
    </r>
    <r>
      <rPr>
        <b/>
        <sz val="11"/>
        <rFont val="Calibri"/>
        <family val="2"/>
      </rPr>
      <t>не зарегистрировано.</t>
    </r>
  </si>
  <si>
    <t>.</t>
  </si>
  <si>
    <t>ДОРОЖНО - ТРАНСПОРТНАЯ ОБСТАНОВКА:</t>
  </si>
  <si>
    <t xml:space="preserve">
 </t>
  </si>
  <si>
    <t xml:space="preserve">
</t>
  </si>
  <si>
    <t>Кому доведено</t>
  </si>
  <si>
    <t>Время ликвид.</t>
  </si>
  <si>
    <t>Ответственный исполнитель и силы</t>
  </si>
  <si>
    <t>Выполненные мероприятия</t>
  </si>
  <si>
    <t>Состав сил и средств</t>
  </si>
  <si>
    <t>Дата и время сообщения</t>
  </si>
  <si>
    <t>Изменения в обстановке</t>
  </si>
  <si>
    <t>Дата ликвидации (снятия карантина)</t>
  </si>
  <si>
    <t xml:space="preserve">Состав сил и средств </t>
  </si>
  <si>
    <t>Привлекаемые силы, отм. о вып.</t>
  </si>
  <si>
    <t>Источник информации              № тел.</t>
  </si>
  <si>
    <t>Мероприятия и принятые меры</t>
  </si>
  <si>
    <t>Ситуация в Дивеевском МО находится под постоянным контролем</t>
  </si>
  <si>
    <t>с.Дивеево</t>
  </si>
  <si>
    <t>ЖКХ</t>
  </si>
  <si>
    <t xml:space="preserve">2022 г. </t>
  </si>
  <si>
    <t>Содержание ДТП и последствия</t>
  </si>
  <si>
    <t>Содержание и характеристика нарушений</t>
  </si>
  <si>
    <t>Содержание и характеристика происшествия</t>
  </si>
  <si>
    <t>Содержание и характеристика ЧС</t>
  </si>
  <si>
    <t>Характеристика заболеваний</t>
  </si>
  <si>
    <t>Короновирус по Дивеевскому МО                                  Итого: 2288  (+0) , выздоровело 2206 (+0).</t>
  </si>
  <si>
    <t xml:space="preserve">Помощник оперативного  дежурного  ЕДДС Дивеевского МО                                                                 М.В. Волкова.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</si>
  <si>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Семёнову Ю.А. Чечёткину Е.Д.</t>
  </si>
  <si>
    <t>СВОДКА № 85</t>
  </si>
  <si>
    <t>26.03-27.03.2022 г.</t>
  </si>
  <si>
    <t>26.03.2022  8:10</t>
  </si>
  <si>
    <t xml:space="preserve"> с.Дивеева, ул.Симанина д.9,11,12,13.</t>
  </si>
  <si>
    <t xml:space="preserve"> Отключение ЭЭ. Выход из строя силового кабеля</t>
  </si>
  <si>
    <t>ООО"Дивеевское ЖЭКХ"                              3 чел., 1 ед.техн.</t>
  </si>
  <si>
    <t>10:00</t>
  </si>
  <si>
    <t>26.03.22 г.</t>
  </si>
  <si>
    <t>26.03.2022  16:59</t>
  </si>
  <si>
    <t>с.Дивеево ул.Космонавтов д.5,8,10</t>
  </si>
  <si>
    <t xml:space="preserve">Замятина Н.В.9200113318 </t>
  </si>
  <si>
    <t>"112" - нет электроэнергии.</t>
  </si>
  <si>
    <t>Передано Деж.ООО"Дивеевское ЖКХ,РЭС.Устранение-19.30.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</si>
</sst>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2"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6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/>
      <top style="dotted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double"/>
      <right/>
      <top style="thin"/>
      <bottom style="thin"/>
    </border>
    <border>
      <left/>
      <right style="medium"/>
      <top style="medium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dotted"/>
      <bottom style="thin"/>
    </border>
    <border>
      <left style="thin"/>
      <right style="thin"/>
      <top style="hair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double"/>
      <right/>
      <top>
        <color indexed="63"/>
      </top>
      <bottom style="thin"/>
    </border>
    <border>
      <left style="double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8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textRotation="90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center" vertical="center" textRotation="90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2" fontId="18" fillId="0" borderId="0" xfId="57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49" fontId="0" fillId="0" borderId="0" xfId="0" applyNumberFormat="1" applyAlignment="1">
      <alignment vertical="center"/>
    </xf>
    <xf numFmtId="0" fontId="12" fillId="0" borderId="19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20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2" fillId="0" borderId="23" xfId="0" applyFont="1" applyFill="1" applyBorder="1" applyAlignment="1">
      <alignment vertical="center" textRotation="90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7" fillId="20" borderId="14" xfId="0" applyFont="1" applyFill="1" applyBorder="1" applyAlignment="1">
      <alignment vertical="center"/>
    </xf>
    <xf numFmtId="0" fontId="7" fillId="20" borderId="22" xfId="0" applyFont="1" applyFill="1" applyBorder="1" applyAlignment="1">
      <alignment/>
    </xf>
    <xf numFmtId="0" fontId="7" fillId="20" borderId="22" xfId="0" applyFont="1" applyFill="1" applyBorder="1" applyAlignment="1">
      <alignment vertical="center"/>
    </xf>
    <xf numFmtId="0" fontId="8" fillId="20" borderId="22" xfId="0" applyFont="1" applyFill="1" applyBorder="1" applyAlignment="1">
      <alignment horizontal="center" vertical="center" textRotation="90"/>
    </xf>
    <xf numFmtId="0" fontId="8" fillId="20" borderId="23" xfId="0" applyFont="1" applyFill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9" fontId="19" fillId="24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NumberFormat="1" applyFont="1" applyBorder="1" applyAlignment="1" applyProtection="1">
      <alignment horizontal="center" vertical="center" shrinkToFit="1"/>
      <protection locked="0"/>
    </xf>
    <xf numFmtId="0" fontId="17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top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Border="1" applyAlignment="1">
      <alignment horizontal="left" vertical="center"/>
    </xf>
    <xf numFmtId="0" fontId="2" fillId="0" borderId="16" xfId="0" applyFont="1" applyBorder="1" applyAlignment="1">
      <alignment horizontal="center" vertical="top" wrapText="1"/>
    </xf>
    <xf numFmtId="0" fontId="19" fillId="0" borderId="33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top" wrapText="1"/>
    </xf>
    <xf numFmtId="0" fontId="19" fillId="24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0" fillId="0" borderId="16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top" wrapText="1"/>
    </xf>
    <xf numFmtId="0" fontId="2" fillId="0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center"/>
    </xf>
    <xf numFmtId="0" fontId="29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0" fillId="24" borderId="0" xfId="0" applyFont="1" applyFill="1" applyAlignment="1">
      <alignment vertical="center"/>
    </xf>
    <xf numFmtId="0" fontId="32" fillId="24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24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49" fontId="26" fillId="0" borderId="35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16" fillId="0" borderId="41" xfId="0" applyFont="1" applyBorder="1" applyAlignment="1">
      <alignment/>
    </xf>
    <xf numFmtId="0" fontId="33" fillId="0" borderId="0" xfId="0" applyFont="1" applyFill="1" applyBorder="1" applyAlignment="1">
      <alignment/>
    </xf>
    <xf numFmtId="49" fontId="17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" fontId="17" fillId="0" borderId="42" xfId="0" applyNumberFormat="1" applyFont="1" applyBorder="1" applyAlignment="1" applyProtection="1">
      <alignment horizontal="center" vertical="center" wrapText="1" shrinkToFit="1"/>
      <protection locked="0"/>
    </xf>
    <xf numFmtId="16" fontId="17" fillId="0" borderId="43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4" xfId="0" applyFont="1" applyFill="1" applyBorder="1" applyAlignment="1">
      <alignment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top" wrapText="1"/>
    </xf>
    <xf numFmtId="49" fontId="17" fillId="0" borderId="50" xfId="0" applyNumberFormat="1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center"/>
    </xf>
    <xf numFmtId="17" fontId="17" fillId="0" borderId="50" xfId="0" applyNumberFormat="1" applyFont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9" fontId="26" fillId="0" borderId="54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1" xfId="0" applyNumberFormat="1" applyFont="1" applyBorder="1" applyAlignment="1" applyProtection="1">
      <alignment horizontal="center" vertical="center" wrapText="1"/>
      <protection locked="0"/>
    </xf>
    <xf numFmtId="0" fontId="17" fillId="0" borderId="49" xfId="0" applyNumberFormat="1" applyFont="1" applyBorder="1" applyAlignment="1" applyProtection="1">
      <alignment horizontal="center" vertical="center" wrapText="1"/>
      <protection locked="0"/>
    </xf>
    <xf numFmtId="0" fontId="17" fillId="0" borderId="50" xfId="0" applyNumberFormat="1" applyFont="1" applyBorder="1" applyAlignment="1" applyProtection="1">
      <alignment horizontal="center" vertical="center" wrapText="1"/>
      <protection locked="0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17" fillId="0" borderId="49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50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51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59" xfId="0" applyNumberFormat="1" applyFont="1" applyBorder="1" applyAlignment="1">
      <alignment horizontal="center" vertical="top" wrapText="1"/>
    </xf>
    <xf numFmtId="49" fontId="17" fillId="0" borderId="24" xfId="0" applyNumberFormat="1" applyFont="1" applyBorder="1" applyAlignment="1">
      <alignment horizontal="center" vertical="top" wrapText="1"/>
    </xf>
    <xf numFmtId="49" fontId="17" fillId="0" borderId="27" xfId="0" applyNumberFormat="1" applyFont="1" applyBorder="1" applyAlignment="1">
      <alignment horizontal="center" vertical="top" wrapText="1"/>
    </xf>
    <xf numFmtId="0" fontId="17" fillId="0" borderId="58" xfId="0" applyFont="1" applyBorder="1" applyAlignment="1">
      <alignment horizontal="center" vertical="top" wrapText="1"/>
    </xf>
    <xf numFmtId="20" fontId="17" fillId="0" borderId="51" xfId="0" applyNumberFormat="1" applyFont="1" applyBorder="1" applyAlignment="1" applyProtection="1">
      <alignment horizontal="center" vertical="center" wrapText="1" shrinkToFit="1"/>
      <protection locked="0"/>
    </xf>
    <xf numFmtId="16" fontId="17" fillId="0" borderId="49" xfId="0" applyNumberFormat="1" applyFont="1" applyBorder="1" applyAlignment="1" applyProtection="1">
      <alignment horizontal="center" vertical="center" wrapText="1" shrinkToFit="1"/>
      <protection locked="0"/>
    </xf>
    <xf numFmtId="16" fontId="17" fillId="0" borderId="50" xfId="0" applyNumberFormat="1" applyFont="1" applyBorder="1" applyAlignment="1" applyProtection="1">
      <alignment horizontal="center" vertical="center" wrapText="1" shrinkToFit="1"/>
      <protection locked="0"/>
    </xf>
    <xf numFmtId="17" fontId="17" fillId="0" borderId="57" xfId="0" applyNumberFormat="1" applyFont="1" applyBorder="1" applyAlignment="1" applyProtection="1">
      <alignment horizontal="center" vertical="center" wrapText="1" shrinkToFit="1"/>
      <protection locked="0"/>
    </xf>
    <xf numFmtId="17" fontId="17" fillId="0" borderId="35" xfId="0" applyNumberFormat="1" applyFont="1" applyBorder="1" applyAlignment="1" applyProtection="1">
      <alignment horizontal="center" vertical="center" wrapText="1" shrinkToFit="1"/>
      <protection locked="0"/>
    </xf>
    <xf numFmtId="17" fontId="17" fillId="0" borderId="58" xfId="0" applyNumberFormat="1" applyFont="1" applyBorder="1" applyAlignment="1" applyProtection="1">
      <alignment horizontal="center" vertical="center" wrapText="1" shrinkToFit="1"/>
      <protection locked="0"/>
    </xf>
    <xf numFmtId="20" fontId="17" fillId="0" borderId="57" xfId="0" applyNumberFormat="1" applyFont="1" applyBorder="1" applyAlignment="1" applyProtection="1">
      <alignment horizontal="center" vertical="center" wrapText="1" shrinkToFit="1"/>
      <protection locked="0"/>
    </xf>
    <xf numFmtId="20" fontId="17" fillId="0" borderId="35" xfId="0" applyNumberFormat="1" applyFont="1" applyBorder="1" applyAlignment="1" applyProtection="1">
      <alignment horizontal="center" vertical="center" wrapText="1" shrinkToFit="1"/>
      <protection locked="0"/>
    </xf>
    <xf numFmtId="20" fontId="17" fillId="0" borderId="58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57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35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58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57" xfId="0" applyNumberFormat="1" applyFont="1" applyBorder="1" applyAlignment="1" applyProtection="1">
      <alignment horizontal="center" vertical="center" wrapText="1"/>
      <protection locked="0"/>
    </xf>
    <xf numFmtId="0" fontId="17" fillId="0" borderId="35" xfId="0" applyNumberFormat="1" applyFont="1" applyBorder="1" applyAlignment="1" applyProtection="1">
      <alignment horizontal="center" vertical="center" wrapText="1"/>
      <protection locked="0"/>
    </xf>
    <xf numFmtId="0" fontId="17" fillId="0" borderId="58" xfId="0" applyNumberFormat="1" applyFont="1" applyBorder="1" applyAlignment="1" applyProtection="1">
      <alignment horizontal="center" vertical="center" wrapText="1"/>
      <protection locked="0"/>
    </xf>
    <xf numFmtId="0" fontId="17" fillId="0" borderId="5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17" fontId="17" fillId="0" borderId="57" xfId="0" applyNumberFormat="1" applyFont="1" applyBorder="1" applyAlignment="1">
      <alignment horizontal="center" vertical="center" wrapText="1"/>
    </xf>
    <xf numFmtId="17" fontId="17" fillId="0" borderId="35" xfId="0" applyNumberFormat="1" applyFont="1" applyBorder="1" applyAlignment="1">
      <alignment horizontal="center" vertical="center" wrapText="1"/>
    </xf>
    <xf numFmtId="17" fontId="17" fillId="0" borderId="60" xfId="0" applyNumberFormat="1" applyFont="1" applyBorder="1" applyAlignment="1">
      <alignment horizontal="center" vertical="center" wrapText="1"/>
    </xf>
    <xf numFmtId="49" fontId="17" fillId="0" borderId="57" xfId="0" applyNumberFormat="1" applyFont="1" applyBorder="1" applyAlignment="1">
      <alignment horizontal="center" vertical="top" wrapText="1"/>
    </xf>
    <xf numFmtId="49" fontId="17" fillId="0" borderId="35" xfId="0" applyNumberFormat="1" applyFont="1" applyBorder="1" applyAlignment="1">
      <alignment horizontal="center" vertical="top" wrapText="1"/>
    </xf>
    <xf numFmtId="49" fontId="17" fillId="0" borderId="58" xfId="0" applyNumberFormat="1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0" fontId="17" fillId="0" borderId="61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4" fillId="20" borderId="14" xfId="0" applyFont="1" applyFill="1" applyBorder="1" applyAlignment="1">
      <alignment horizontal="center" vertical="center"/>
    </xf>
    <xf numFmtId="0" fontId="14" fillId="20" borderId="2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 vertical="top" wrapText="1"/>
    </xf>
    <xf numFmtId="49" fontId="17" fillId="0" borderId="49" xfId="0" applyNumberFormat="1" applyFont="1" applyBorder="1" applyAlignment="1">
      <alignment horizontal="center" vertical="top" wrapText="1"/>
    </xf>
    <xf numFmtId="49" fontId="17" fillId="0" borderId="50" xfId="0" applyNumberFormat="1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5" borderId="14" xfId="0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horizontal="center" vertical="center"/>
    </xf>
    <xf numFmtId="0" fontId="12" fillId="25" borderId="23" xfId="0" applyFont="1" applyFill="1" applyBorder="1" applyAlignment="1">
      <alignment horizontal="center" vertical="center"/>
    </xf>
    <xf numFmtId="0" fontId="12" fillId="20" borderId="70" xfId="0" applyFont="1" applyFill="1" applyBorder="1" applyAlignment="1">
      <alignment horizontal="center" vertical="center"/>
    </xf>
    <xf numFmtId="0" fontId="12" fillId="20" borderId="19" xfId="0" applyFont="1" applyFill="1" applyBorder="1" applyAlignment="1">
      <alignment horizontal="center" vertical="center"/>
    </xf>
    <xf numFmtId="0" fontId="12" fillId="20" borderId="71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4" fontId="17" fillId="0" borderId="51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68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49" fontId="17" fillId="0" borderId="57" xfId="0" applyNumberFormat="1" applyFont="1" applyBorder="1" applyAlignment="1">
      <alignment horizontal="center" vertical="top" wrapText="1"/>
    </xf>
    <xf numFmtId="49" fontId="17" fillId="0" borderId="35" xfId="0" applyNumberFormat="1" applyFont="1" applyBorder="1" applyAlignment="1">
      <alignment horizontal="center" vertical="top" wrapText="1"/>
    </xf>
    <xf numFmtId="49" fontId="17" fillId="0" borderId="58" xfId="0" applyNumberFormat="1" applyFont="1" applyBorder="1" applyAlignment="1">
      <alignment horizontal="center" vertical="top" wrapText="1"/>
    </xf>
    <xf numFmtId="0" fontId="17" fillId="0" borderId="57" xfId="0" applyFont="1" applyBorder="1" applyAlignment="1">
      <alignment horizontal="center" vertical="top" wrapText="1"/>
    </xf>
    <xf numFmtId="0" fontId="17" fillId="0" borderId="57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58" xfId="0" applyFont="1" applyBorder="1" applyAlignment="1">
      <alignment horizontal="center" vertical="top" wrapText="1"/>
    </xf>
    <xf numFmtId="0" fontId="2" fillId="25" borderId="74" xfId="0" applyFont="1" applyFill="1" applyBorder="1" applyAlignment="1">
      <alignment horizontal="center" vertical="center"/>
    </xf>
    <xf numFmtId="0" fontId="2" fillId="25" borderId="73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49" fontId="26" fillId="0" borderId="54" xfId="0" applyNumberFormat="1" applyFont="1" applyBorder="1" applyAlignment="1">
      <alignment horizontal="center" vertical="top" wrapText="1"/>
    </xf>
    <xf numFmtId="49" fontId="26" fillId="0" borderId="58" xfId="0" applyNumberFormat="1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24" fillId="21" borderId="14" xfId="0" applyFont="1" applyFill="1" applyBorder="1" applyAlignment="1">
      <alignment horizontal="center" vertical="center"/>
    </xf>
    <xf numFmtId="0" fontId="24" fillId="21" borderId="22" xfId="0" applyFont="1" applyFill="1" applyBorder="1" applyAlignment="1">
      <alignment horizontal="center" vertical="center"/>
    </xf>
    <xf numFmtId="0" fontId="24" fillId="21" borderId="2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/>
    </xf>
    <xf numFmtId="0" fontId="6" fillId="0" borderId="75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 textRotation="90"/>
    </xf>
    <xf numFmtId="0" fontId="6" fillId="0" borderId="44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19" fillId="20" borderId="14" xfId="0" applyFont="1" applyFill="1" applyBorder="1" applyAlignment="1">
      <alignment horizontal="center" vertical="center"/>
    </xf>
    <xf numFmtId="0" fontId="19" fillId="20" borderId="22" xfId="0" applyFont="1" applyFill="1" applyBorder="1" applyAlignment="1">
      <alignment horizontal="center" vertical="center"/>
    </xf>
    <xf numFmtId="0" fontId="19" fillId="20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1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2" fillId="20" borderId="20" xfId="0" applyFont="1" applyFill="1" applyBorder="1" applyAlignment="1">
      <alignment horizontal="center" vertical="center"/>
    </xf>
    <xf numFmtId="0" fontId="12" fillId="20" borderId="21" xfId="0" applyFont="1" applyFill="1" applyBorder="1" applyAlignment="1">
      <alignment horizontal="center" vertical="center"/>
    </xf>
    <xf numFmtId="0" fontId="12" fillId="20" borderId="77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" fontId="22" fillId="0" borderId="23" xfId="0" applyNumberFormat="1" applyFont="1" applyBorder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9" fontId="19" fillId="20" borderId="14" xfId="0" applyNumberFormat="1" applyFont="1" applyFill="1" applyBorder="1" applyAlignment="1">
      <alignment horizontal="center" vertical="center"/>
    </xf>
    <xf numFmtId="9" fontId="19" fillId="20" borderId="22" xfId="0" applyNumberFormat="1" applyFont="1" applyFill="1" applyBorder="1" applyAlignment="1">
      <alignment horizontal="center" vertical="center"/>
    </xf>
    <xf numFmtId="9" fontId="19" fillId="20" borderId="2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20" borderId="78" xfId="0" applyNumberFormat="1" applyFont="1" applyFill="1" applyBorder="1" applyAlignment="1">
      <alignment horizontal="center" vertical="center"/>
    </xf>
    <xf numFmtId="164" fontId="19" fillId="20" borderId="14" xfId="0" applyNumberFormat="1" applyFont="1" applyFill="1" applyBorder="1" applyAlignment="1">
      <alignment horizontal="center" vertical="center"/>
    </xf>
    <xf numFmtId="164" fontId="19" fillId="20" borderId="22" xfId="0" applyNumberFormat="1" applyFont="1" applyFill="1" applyBorder="1" applyAlignment="1">
      <alignment horizontal="center" vertical="center"/>
    </xf>
    <xf numFmtId="164" fontId="19" fillId="20" borderId="23" xfId="0" applyNumberFormat="1" applyFont="1" applyFill="1" applyBorder="1" applyAlignment="1">
      <alignment horizontal="center" vertical="center"/>
    </xf>
    <xf numFmtId="0" fontId="12" fillId="20" borderId="14" xfId="0" applyNumberFormat="1" applyFont="1" applyFill="1" applyBorder="1" applyAlignment="1">
      <alignment horizontal="center" vertical="center"/>
    </xf>
    <xf numFmtId="0" fontId="12" fillId="20" borderId="22" xfId="0" applyNumberFormat="1" applyFont="1" applyFill="1" applyBorder="1" applyAlignment="1">
      <alignment horizontal="center" vertical="center"/>
    </xf>
    <xf numFmtId="0" fontId="12" fillId="20" borderId="2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164" fontId="19" fillId="20" borderId="14" xfId="0" applyNumberFormat="1" applyFont="1" applyFill="1" applyBorder="1" applyAlignment="1" applyProtection="1">
      <alignment horizontal="center" vertical="center"/>
      <protection/>
    </xf>
    <xf numFmtId="164" fontId="19" fillId="20" borderId="22" xfId="0" applyNumberFormat="1" applyFont="1" applyFill="1" applyBorder="1" applyAlignment="1" applyProtection="1">
      <alignment horizontal="center" vertical="center"/>
      <protection/>
    </xf>
    <xf numFmtId="164" fontId="19" fillId="20" borderId="23" xfId="0" applyNumberFormat="1" applyFont="1" applyFill="1" applyBorder="1" applyAlignment="1" applyProtection="1">
      <alignment horizontal="center" vertical="center"/>
      <protection/>
    </xf>
    <xf numFmtId="9" fontId="19" fillId="20" borderId="66" xfId="0" applyNumberFormat="1" applyFont="1" applyFill="1" applyBorder="1" applyAlignment="1">
      <alignment horizontal="center" vertical="center"/>
    </xf>
    <xf numFmtId="9" fontId="19" fillId="20" borderId="67" xfId="0" applyNumberFormat="1" applyFont="1" applyFill="1" applyBorder="1" applyAlignment="1">
      <alignment horizontal="center" vertical="center"/>
    </xf>
    <xf numFmtId="9" fontId="19" fillId="20" borderId="44" xfId="0" applyNumberFormat="1" applyFont="1" applyFill="1" applyBorder="1" applyAlignment="1">
      <alignment horizontal="center" vertical="center"/>
    </xf>
    <xf numFmtId="9" fontId="19" fillId="20" borderId="20" xfId="0" applyNumberFormat="1" applyFont="1" applyFill="1" applyBorder="1" applyAlignment="1">
      <alignment horizontal="center" vertical="center"/>
    </xf>
    <xf numFmtId="9" fontId="19" fillId="20" borderId="21" xfId="0" applyNumberFormat="1" applyFont="1" applyFill="1" applyBorder="1" applyAlignment="1">
      <alignment horizontal="center" vertical="center"/>
    </xf>
    <xf numFmtId="9" fontId="19" fillId="20" borderId="77" xfId="0" applyNumberFormat="1" applyFont="1" applyFill="1" applyBorder="1" applyAlignment="1">
      <alignment horizontal="center" vertical="center"/>
    </xf>
    <xf numFmtId="9" fontId="19" fillId="20" borderId="70" xfId="0" applyNumberFormat="1" applyFont="1" applyFill="1" applyBorder="1" applyAlignment="1">
      <alignment horizontal="center" vertical="center"/>
    </xf>
    <xf numFmtId="9" fontId="19" fillId="20" borderId="19" xfId="0" applyNumberFormat="1" applyFont="1" applyFill="1" applyBorder="1" applyAlignment="1">
      <alignment horizontal="center" vertical="center"/>
    </xf>
    <xf numFmtId="9" fontId="19" fillId="20" borderId="71" xfId="0" applyNumberFormat="1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9" fillId="20" borderId="20" xfId="0" applyFont="1" applyFill="1" applyBorder="1" applyAlignment="1">
      <alignment horizontal="center" vertical="center"/>
    </xf>
    <xf numFmtId="0" fontId="19" fillId="20" borderId="21" xfId="0" applyFont="1" applyFill="1" applyBorder="1" applyAlignment="1">
      <alignment horizontal="center" vertical="center"/>
    </xf>
    <xf numFmtId="0" fontId="19" fillId="20" borderId="77" xfId="0" applyFont="1" applyFill="1" applyBorder="1" applyAlignment="1">
      <alignment horizontal="center" vertical="center"/>
    </xf>
    <xf numFmtId="0" fontId="19" fillId="20" borderId="70" xfId="0" applyFont="1" applyFill="1" applyBorder="1" applyAlignment="1">
      <alignment horizontal="center" vertical="center"/>
    </xf>
    <xf numFmtId="0" fontId="19" fillId="20" borderId="19" xfId="0" applyFont="1" applyFill="1" applyBorder="1" applyAlignment="1">
      <alignment horizontal="center" vertical="center"/>
    </xf>
    <xf numFmtId="0" fontId="19" fillId="20" borderId="71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center"/>
    </xf>
    <xf numFmtId="49" fontId="17" fillId="24" borderId="51" xfId="0" applyNumberFormat="1" applyFont="1" applyFill="1" applyBorder="1" applyAlignment="1" applyProtection="1">
      <alignment horizontal="center" vertical="top" wrapText="1"/>
      <protection locked="0"/>
    </xf>
    <xf numFmtId="49" fontId="17" fillId="24" borderId="49" xfId="0" applyNumberFormat="1" applyFont="1" applyFill="1" applyBorder="1" applyAlignment="1" applyProtection="1">
      <alignment horizontal="center" vertical="top" wrapText="1"/>
      <protection locked="0"/>
    </xf>
    <xf numFmtId="49" fontId="17" fillId="24" borderId="5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51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12" fillId="20" borderId="36" xfId="0" applyFont="1" applyFill="1" applyBorder="1" applyAlignment="1">
      <alignment horizontal="center" vertical="center"/>
    </xf>
    <xf numFmtId="0" fontId="12" fillId="20" borderId="37" xfId="0" applyFont="1" applyFill="1" applyBorder="1" applyAlignment="1">
      <alignment horizontal="center" vertical="center"/>
    </xf>
    <xf numFmtId="0" fontId="12" fillId="20" borderId="76" xfId="0" applyFont="1" applyFill="1" applyBorder="1" applyAlignment="1">
      <alignment horizontal="center" vertical="center"/>
    </xf>
    <xf numFmtId="0" fontId="12" fillId="25" borderId="36" xfId="0" applyFont="1" applyFill="1" applyBorder="1" applyAlignment="1">
      <alignment horizontal="center" vertical="center"/>
    </xf>
    <xf numFmtId="0" fontId="12" fillId="25" borderId="37" xfId="0" applyFont="1" applyFill="1" applyBorder="1" applyAlignment="1">
      <alignment horizontal="center" vertical="center"/>
    </xf>
    <xf numFmtId="0" fontId="12" fillId="25" borderId="76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16" fontId="21" fillId="0" borderId="51" xfId="0" applyNumberFormat="1" applyFont="1" applyBorder="1" applyAlignment="1">
      <alignment horizontal="center" vertical="top" wrapText="1"/>
    </xf>
    <xf numFmtId="16" fontId="21" fillId="0" borderId="49" xfId="0" applyNumberFormat="1" applyFont="1" applyBorder="1" applyAlignment="1">
      <alignment horizontal="center" vertical="top" wrapText="1"/>
    </xf>
    <xf numFmtId="16" fontId="21" fillId="0" borderId="50" xfId="0" applyNumberFormat="1" applyFont="1" applyBorder="1" applyAlignment="1">
      <alignment horizontal="center" vertical="top" wrapText="1"/>
    </xf>
    <xf numFmtId="14" fontId="17" fillId="0" borderId="57" xfId="0" applyNumberFormat="1" applyFont="1" applyBorder="1" applyAlignment="1">
      <alignment horizontal="center" vertical="center" wrapText="1"/>
    </xf>
    <xf numFmtId="20" fontId="17" fillId="0" borderId="57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9" fontId="19" fillId="20" borderId="78" xfId="0" applyNumberFormat="1" applyFont="1" applyFill="1" applyBorder="1" applyAlignment="1">
      <alignment horizontal="center" vertical="center"/>
    </xf>
    <xf numFmtId="0" fontId="12" fillId="20" borderId="78" xfId="0" applyFont="1" applyFill="1" applyBorder="1" applyAlignment="1">
      <alignment horizontal="center" vertical="center"/>
    </xf>
    <xf numFmtId="49" fontId="17" fillId="0" borderId="79" xfId="0" applyNumberFormat="1" applyFont="1" applyBorder="1" applyAlignment="1">
      <alignment horizontal="center" vertical="top" wrapText="1"/>
    </xf>
    <xf numFmtId="49" fontId="17" fillId="0" borderId="80" xfId="0" applyNumberFormat="1" applyFont="1" applyBorder="1" applyAlignment="1">
      <alignment horizontal="center" vertical="top" wrapText="1"/>
    </xf>
    <xf numFmtId="16" fontId="21" fillId="0" borderId="81" xfId="0" applyNumberFormat="1" applyFont="1" applyBorder="1" applyAlignment="1">
      <alignment horizontal="center" vertical="top" wrapText="1"/>
    </xf>
    <xf numFmtId="16" fontId="17" fillId="0" borderId="79" xfId="0" applyNumberFormat="1" applyFont="1" applyBorder="1" applyAlignment="1">
      <alignment horizontal="center" vertical="top" wrapText="1"/>
    </xf>
    <xf numFmtId="16" fontId="17" fillId="0" borderId="49" xfId="0" applyNumberFormat="1" applyFont="1" applyBorder="1" applyAlignment="1">
      <alignment horizontal="center" vertical="top" wrapText="1"/>
    </xf>
    <xf numFmtId="16" fontId="17" fillId="0" borderId="50" xfId="0" applyNumberFormat="1" applyFont="1" applyBorder="1" applyAlignment="1">
      <alignment horizontal="center" vertical="top" wrapText="1"/>
    </xf>
    <xf numFmtId="9" fontId="19" fillId="20" borderId="82" xfId="0" applyNumberFormat="1" applyFont="1" applyFill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49" fontId="17" fillId="0" borderId="50" xfId="0" applyNumberFormat="1" applyFont="1" applyBorder="1" applyAlignment="1">
      <alignment horizontal="center" vertical="center" wrapText="1"/>
    </xf>
    <xf numFmtId="17" fontId="17" fillId="0" borderId="51" xfId="0" applyNumberFormat="1" applyFont="1" applyBorder="1" applyAlignment="1">
      <alignment horizontal="center" vertical="center" wrapText="1"/>
    </xf>
    <xf numFmtId="17" fontId="17" fillId="0" borderId="49" xfId="0" applyNumberFormat="1" applyFont="1" applyBorder="1" applyAlignment="1">
      <alignment horizontal="center" vertical="center" wrapText="1"/>
    </xf>
    <xf numFmtId="17" fontId="17" fillId="0" borderId="50" xfId="0" applyNumberFormat="1" applyFont="1" applyBorder="1" applyAlignment="1">
      <alignment horizontal="center" vertical="center" wrapText="1"/>
    </xf>
    <xf numFmtId="9" fontId="19" fillId="20" borderId="75" xfId="0" applyNumberFormat="1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9" fillId="20" borderId="83" xfId="0" applyFont="1" applyFill="1" applyBorder="1" applyAlignment="1">
      <alignment horizontal="center" vertical="center"/>
    </xf>
    <xf numFmtId="0" fontId="19" fillId="20" borderId="84" xfId="0" applyFont="1" applyFill="1" applyBorder="1" applyAlignment="1">
      <alignment horizontal="center" vertical="center"/>
    </xf>
    <xf numFmtId="0" fontId="9" fillId="20" borderId="78" xfId="0" applyFont="1" applyFill="1" applyBorder="1" applyAlignment="1">
      <alignment horizontal="center" vertical="center"/>
    </xf>
    <xf numFmtId="0" fontId="9" fillId="20" borderId="82" xfId="0" applyFont="1" applyFill="1" applyBorder="1" applyAlignment="1">
      <alignment horizontal="center" vertical="center"/>
    </xf>
    <xf numFmtId="49" fontId="26" fillId="0" borderId="57" xfId="0" applyNumberFormat="1" applyFont="1" applyBorder="1" applyAlignment="1">
      <alignment horizontal="center" vertical="top" wrapText="1"/>
    </xf>
    <xf numFmtId="49" fontId="26" fillId="0" borderId="35" xfId="0" applyNumberFormat="1" applyFont="1" applyBorder="1" applyAlignment="1">
      <alignment horizontal="center" vertical="top" wrapText="1"/>
    </xf>
    <xf numFmtId="9" fontId="19" fillId="20" borderId="85" xfId="0" applyNumberFormat="1" applyFont="1" applyFill="1" applyBorder="1" applyAlignment="1">
      <alignment horizontal="center" vertical="center"/>
    </xf>
    <xf numFmtId="9" fontId="19" fillId="20" borderId="35" xfId="0" applyNumberFormat="1" applyFont="1" applyFill="1" applyBorder="1" applyAlignment="1">
      <alignment horizontal="center" vertical="center"/>
    </xf>
    <xf numFmtId="9" fontId="19" fillId="20" borderId="86" xfId="0" applyNumberFormat="1" applyFont="1" applyFill="1" applyBorder="1" applyAlignment="1">
      <alignment horizontal="center" vertical="center"/>
    </xf>
    <xf numFmtId="9" fontId="19" fillId="20" borderId="63" xfId="0" applyNumberFormat="1" applyFont="1" applyFill="1" applyBorder="1" applyAlignment="1">
      <alignment horizontal="center" vertical="center"/>
    </xf>
    <xf numFmtId="9" fontId="19" fillId="20" borderId="64" xfId="0" applyNumberFormat="1" applyFont="1" applyFill="1" applyBorder="1" applyAlignment="1">
      <alignment horizontal="center" vertical="center"/>
    </xf>
    <xf numFmtId="9" fontId="19" fillId="20" borderId="65" xfId="0" applyNumberFormat="1" applyFont="1" applyFill="1" applyBorder="1" applyAlignment="1">
      <alignment horizontal="center" vertical="center"/>
    </xf>
    <xf numFmtId="0" fontId="11" fillId="0" borderId="87" xfId="0" applyFont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2" fillId="20" borderId="74" xfId="0" applyFont="1" applyFill="1" applyBorder="1" applyAlignment="1">
      <alignment horizontal="center" vertical="center"/>
    </xf>
    <xf numFmtId="0" fontId="12" fillId="20" borderId="42" xfId="0" applyFont="1" applyFill="1" applyBorder="1" applyAlignment="1">
      <alignment horizontal="center" vertical="center"/>
    </xf>
    <xf numFmtId="0" fontId="12" fillId="20" borderId="73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7" fillId="0" borderId="43" xfId="0" applyFont="1" applyBorder="1" applyAlignment="1">
      <alignment horizontal="center" vertical="top" wrapText="1"/>
    </xf>
    <xf numFmtId="49" fontId="17" fillId="0" borderId="57" xfId="0" applyNumberFormat="1" applyFont="1" applyFill="1" applyBorder="1" applyAlignment="1">
      <alignment horizontal="center" vertical="top" wrapText="1"/>
    </xf>
    <xf numFmtId="49" fontId="17" fillId="0" borderId="35" xfId="0" applyNumberFormat="1" applyFont="1" applyFill="1" applyBorder="1" applyAlignment="1">
      <alignment horizontal="center" vertical="top" wrapText="1"/>
    </xf>
    <xf numFmtId="49" fontId="17" fillId="0" borderId="58" xfId="0" applyNumberFormat="1" applyFont="1" applyFill="1" applyBorder="1" applyAlignment="1">
      <alignment horizontal="center" vertical="top" wrapText="1"/>
    </xf>
    <xf numFmtId="0" fontId="2" fillId="25" borderId="63" xfId="0" applyFont="1" applyFill="1" applyBorder="1" applyAlignment="1">
      <alignment horizontal="center" vertical="center"/>
    </xf>
    <xf numFmtId="0" fontId="2" fillId="25" borderId="65" xfId="0" applyFont="1" applyFill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20" borderId="63" xfId="0" applyFont="1" applyFill="1" applyBorder="1" applyAlignment="1">
      <alignment horizontal="center" vertical="center"/>
    </xf>
    <xf numFmtId="0" fontId="12" fillId="20" borderId="64" xfId="0" applyFont="1" applyFill="1" applyBorder="1" applyAlignment="1">
      <alignment horizontal="center" vertical="center"/>
    </xf>
    <xf numFmtId="0" fontId="12" fillId="20" borderId="65" xfId="0" applyFont="1" applyFill="1" applyBorder="1" applyAlignment="1">
      <alignment horizontal="center" vertical="center"/>
    </xf>
    <xf numFmtId="0" fontId="2" fillId="25" borderId="63" xfId="0" applyFont="1" applyFill="1" applyBorder="1" applyAlignment="1">
      <alignment horizontal="center"/>
    </xf>
    <xf numFmtId="0" fontId="2" fillId="25" borderId="65" xfId="0" applyFont="1" applyFill="1" applyBorder="1" applyAlignment="1">
      <alignment horizont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12" fillId="25" borderId="92" xfId="0" applyFont="1" applyFill="1" applyBorder="1" applyAlignment="1">
      <alignment horizontal="center" vertical="center"/>
    </xf>
    <xf numFmtId="0" fontId="12" fillId="25" borderId="93" xfId="0" applyFont="1" applyFill="1" applyBorder="1" applyAlignment="1">
      <alignment horizontal="center" vertical="center"/>
    </xf>
    <xf numFmtId="0" fontId="12" fillId="25" borderId="94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left" vertical="top" wrapText="1"/>
    </xf>
    <xf numFmtId="0" fontId="17" fillId="0" borderId="50" xfId="0" applyFont="1" applyBorder="1" applyAlignment="1">
      <alignment horizontal="left" vertical="top" wrapText="1"/>
    </xf>
    <xf numFmtId="0" fontId="17" fillId="0" borderId="51" xfId="0" applyFont="1" applyBorder="1" applyAlignment="1">
      <alignment horizontal="center" vertical="center"/>
    </xf>
    <xf numFmtId="0" fontId="17" fillId="0" borderId="51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16" fontId="17" fillId="0" borderId="5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5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7" fillId="0" borderId="95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93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96" xfId="0" applyNumberFormat="1" applyFont="1" applyBorder="1" applyAlignment="1" applyProtection="1">
      <alignment horizontal="center" vertical="center" wrapText="1" shrinkToFit="1"/>
      <protection locked="0"/>
    </xf>
    <xf numFmtId="17" fontId="17" fillId="0" borderId="51" xfId="0" applyNumberFormat="1" applyFont="1" applyBorder="1" applyAlignment="1" applyProtection="1">
      <alignment horizontal="center" vertical="center" wrapText="1" shrinkToFit="1"/>
      <protection locked="0"/>
    </xf>
    <xf numFmtId="17" fontId="17" fillId="0" borderId="49" xfId="0" applyNumberFormat="1" applyFont="1" applyBorder="1" applyAlignment="1" applyProtection="1">
      <alignment horizontal="center" vertical="center" wrapText="1" shrinkToFit="1"/>
      <protection locked="0"/>
    </xf>
    <xf numFmtId="17" fontId="17" fillId="0" borderId="50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17" fillId="0" borderId="35" xfId="0" applyFont="1" applyBorder="1" applyAlignment="1">
      <alignment horizontal="left" vertical="top" wrapText="1"/>
    </xf>
    <xf numFmtId="0" fontId="17" fillId="0" borderId="58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725"/>
          <c:w val="0.6612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СВОДКА!$A$39:$BH$39</c:f>
              <c:strCache>
                <c:ptCount val="1"/>
                <c:pt idx="0">
                  <c:v>Дата и время сообщения Место Содержание и характеристика нарушений Ответственный исполнитель и силы Время ликвид. Кому доведено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СВОДКА!$BH$39:$BM$39</c:f>
              <c:numCache>
                <c:ptCount val="2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СВОДКА!$A$40:$BH$40</c:f>
              <c:strCache>
                <c:ptCount val="1"/>
                <c:pt idx="0">
                  <c:v>Дата и время сообщения Место Содержание и характеристика нарушений Ответственный исполнитель и силы Время ликвид. Кому доведено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СВОДКА!$BI$40:$BM$40</c:f>
              <c:numCache>
                <c:ptCount val="1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76505"/>
        <c:crosses val="autoZero"/>
        <c:auto val="1"/>
        <c:lblOffset val="100"/>
        <c:tickLblSkip val="1"/>
        <c:noMultiLvlLbl val="0"/>
      </c:catAx>
      <c:valAx>
        <c:axId val="2157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3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5"/>
          <c:y val="0.3865"/>
          <c:w val="0.315"/>
          <c:h val="0.1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19050</xdr:colOff>
      <xdr:row>26</xdr:row>
      <xdr:rowOff>0</xdr:rowOff>
    </xdr:to>
    <xdr:sp>
      <xdr:nvSpPr>
        <xdr:cNvPr id="1" name="Line 6"/>
        <xdr:cNvSpPr>
          <a:spLocks/>
        </xdr:cNvSpPr>
      </xdr:nvSpPr>
      <xdr:spPr>
        <a:xfrm flipH="1">
          <a:off x="0" y="60007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Q160"/>
  <sheetViews>
    <sheetView tabSelected="1" view="pageBreakPreview" zoomScaleNormal="140" zoomScaleSheetLayoutView="100" zoomScalePageLayoutView="150" workbookViewId="0" topLeftCell="A1">
      <selection activeCell="BO95" sqref="BO95"/>
    </sheetView>
  </sheetViews>
  <sheetFormatPr defaultColWidth="8.8515625" defaultRowHeight="15"/>
  <cols>
    <col min="1" max="4" width="2.00390625" style="111" customWidth="1"/>
    <col min="5" max="5" width="3.7109375" style="111" customWidth="1"/>
    <col min="6" max="9" width="2.00390625" style="111" customWidth="1"/>
    <col min="10" max="10" width="2.57421875" style="111" customWidth="1"/>
    <col min="11" max="11" width="2.00390625" style="111" customWidth="1"/>
    <col min="12" max="12" width="2.7109375" style="111" customWidth="1"/>
    <col min="13" max="13" width="2.8515625" style="111" customWidth="1"/>
    <col min="14" max="14" width="3.8515625" style="111" customWidth="1"/>
    <col min="15" max="15" width="3.421875" style="111" customWidth="1"/>
    <col min="16" max="16" width="2.00390625" style="111" customWidth="1"/>
    <col min="17" max="17" width="3.421875" style="111" customWidth="1"/>
    <col min="18" max="18" width="2.00390625" style="111" customWidth="1"/>
    <col min="19" max="19" width="2.7109375" style="111" customWidth="1"/>
    <col min="20" max="20" width="2.00390625" style="111" customWidth="1"/>
    <col min="21" max="21" width="2.7109375" style="111" customWidth="1"/>
    <col min="22" max="34" width="2.00390625" style="111" customWidth="1"/>
    <col min="35" max="35" width="23.421875" style="111" hidden="1" customWidth="1"/>
    <col min="36" max="36" width="2.00390625" style="111" customWidth="1"/>
    <col min="37" max="37" width="5.28125" style="111" customWidth="1"/>
    <col min="38" max="52" width="2.00390625" style="111" customWidth="1"/>
    <col min="53" max="53" width="3.8515625" style="111" customWidth="1"/>
    <col min="54" max="54" width="4.421875" style="111" hidden="1" customWidth="1"/>
    <col min="55" max="55" width="2.28125" style="111" customWidth="1"/>
    <col min="56" max="56" width="2.421875" style="2" customWidth="1"/>
    <col min="57" max="57" width="2.00390625" style="2" hidden="1" customWidth="1"/>
    <col min="58" max="58" width="2.8515625" style="2" customWidth="1"/>
    <col min="59" max="59" width="2.00390625" style="2" hidden="1" customWidth="1"/>
    <col min="60" max="60" width="13.8515625" style="2" customWidth="1"/>
    <col min="61" max="61" width="0.2890625" style="79" customWidth="1"/>
    <col min="62" max="62" width="0.42578125" style="2" hidden="1" customWidth="1"/>
    <col min="63" max="63" width="0.2890625" style="4" hidden="1" customWidth="1"/>
    <col min="64" max="64" width="2.00390625" style="4" hidden="1" customWidth="1"/>
    <col min="65" max="65" width="0.13671875" style="5" hidden="1" customWidth="1"/>
    <col min="66" max="66" width="0.2890625" style="31" hidden="1" customWidth="1"/>
    <col min="67" max="16384" width="8.8515625" style="31" customWidth="1"/>
  </cols>
  <sheetData>
    <row r="1" spans="1:65" ht="16.5" thickBot="1">
      <c r="A1" s="252" t="s">
        <v>116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4"/>
      <c r="BJ1" s="67"/>
      <c r="BK1" s="68"/>
      <c r="BL1" s="68"/>
      <c r="BM1" s="68"/>
    </row>
    <row r="2" spans="1:65" ht="15.75">
      <c r="A2" s="210"/>
      <c r="B2" s="67"/>
      <c r="C2" s="67"/>
      <c r="D2" s="67"/>
      <c r="E2" s="67"/>
      <c r="F2" s="67"/>
      <c r="G2" s="67" t="s">
        <v>86</v>
      </c>
      <c r="H2" s="67"/>
      <c r="I2" s="67"/>
      <c r="J2" s="67"/>
      <c r="K2" s="67"/>
      <c r="L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391" t="s">
        <v>117</v>
      </c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67"/>
      <c r="BE2" s="67"/>
      <c r="BF2" s="67"/>
      <c r="BG2" s="67"/>
      <c r="BH2" s="67"/>
      <c r="BI2" s="225"/>
      <c r="BJ2" s="67"/>
      <c r="BK2" s="67"/>
      <c r="BL2" s="68"/>
      <c r="BM2" s="68"/>
    </row>
    <row r="3" spans="1:65" ht="7.5" customHeight="1">
      <c r="A3" s="211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BK3" s="10"/>
      <c r="BM3" s="4"/>
    </row>
    <row r="4" spans="1:65" ht="13.5" customHeight="1">
      <c r="A4" s="212" t="s">
        <v>87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184"/>
      <c r="BJ4" s="33"/>
      <c r="BL4" s="39"/>
      <c r="BM4" s="39"/>
    </row>
    <row r="5" spans="1:65" ht="13.5" customHeight="1">
      <c r="A5" s="213" t="s">
        <v>72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5"/>
      <c r="AK5" s="45"/>
      <c r="AL5" s="45"/>
      <c r="AM5" s="397"/>
      <c r="AN5" s="398"/>
      <c r="AO5" s="398"/>
      <c r="AP5" s="399"/>
      <c r="AQ5" s="44"/>
      <c r="AR5" s="47" t="s">
        <v>14</v>
      </c>
      <c r="AS5" s="47"/>
      <c r="AT5" s="47"/>
      <c r="AU5" s="47"/>
      <c r="AV5" s="47"/>
      <c r="AW5" s="47"/>
      <c r="AX5" s="47"/>
      <c r="AY5" s="47"/>
      <c r="AZ5" s="48"/>
      <c r="BA5" s="48"/>
      <c r="BB5" s="394">
        <f>SUM(G10:W10)</f>
        <v>1961</v>
      </c>
      <c r="BC5" s="395"/>
      <c r="BD5" s="395"/>
      <c r="BE5" s="395"/>
      <c r="BF5" s="395"/>
      <c r="BG5" s="396"/>
      <c r="BH5" s="33"/>
      <c r="BI5" s="184"/>
      <c r="BJ5" s="33"/>
      <c r="BK5" s="39"/>
      <c r="BL5" s="39" t="s">
        <v>67</v>
      </c>
      <c r="BM5" s="39"/>
    </row>
    <row r="6" spans="1:65" ht="15" customHeight="1">
      <c r="A6" s="211"/>
      <c r="AH6" s="11"/>
      <c r="AI6" s="11"/>
      <c r="AJ6" s="11"/>
      <c r="AK6" s="11"/>
      <c r="AL6" s="3"/>
      <c r="AM6" s="3"/>
      <c r="AN6" s="12"/>
      <c r="AO6" s="12"/>
      <c r="AP6" s="12"/>
      <c r="AQ6" s="12"/>
      <c r="AR6" s="12"/>
      <c r="AS6" s="12"/>
      <c r="AT6" s="12"/>
      <c r="AU6" s="12"/>
      <c r="AV6" s="13"/>
      <c r="AW6" s="13"/>
      <c r="AX6" s="14"/>
      <c r="AY6" s="14"/>
      <c r="AZ6" s="14"/>
      <c r="BA6" s="14"/>
      <c r="BB6" s="6"/>
      <c r="BC6" s="6"/>
      <c r="BD6" s="7"/>
      <c r="BE6" s="7"/>
      <c r="BF6" s="6"/>
      <c r="BG6" s="6"/>
      <c r="BH6" s="6"/>
      <c r="BI6" s="185"/>
      <c r="BM6" s="4"/>
    </row>
    <row r="7" spans="1:65" ht="12" customHeight="1">
      <c r="A7" s="211"/>
      <c r="G7" s="15"/>
      <c r="H7" s="16"/>
      <c r="I7" s="16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Y7" s="15"/>
      <c r="Z7" s="16"/>
      <c r="AA7" s="16" t="s">
        <v>5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  <c r="AP7" s="18"/>
      <c r="AQ7" s="19"/>
      <c r="AR7" s="19" t="s">
        <v>73</v>
      </c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86"/>
      <c r="BJ7" s="19"/>
      <c r="BK7" s="60"/>
      <c r="BL7" s="60"/>
      <c r="BM7" s="20"/>
    </row>
    <row r="8" spans="1:65" ht="46.5" customHeight="1">
      <c r="A8" s="226"/>
      <c r="B8" s="22"/>
      <c r="C8" s="22"/>
      <c r="D8" s="22"/>
      <c r="E8" s="22"/>
      <c r="F8" s="233"/>
      <c r="G8" s="403" t="s">
        <v>71</v>
      </c>
      <c r="H8" s="393"/>
      <c r="I8" s="392" t="s">
        <v>78</v>
      </c>
      <c r="J8" s="393"/>
      <c r="K8" s="406" t="s">
        <v>4</v>
      </c>
      <c r="L8" s="407"/>
      <c r="M8" s="392" t="s">
        <v>74</v>
      </c>
      <c r="N8" s="393"/>
      <c r="O8" s="141" t="s">
        <v>106</v>
      </c>
      <c r="P8" s="392" t="s">
        <v>6</v>
      </c>
      <c r="Q8" s="393"/>
      <c r="R8" s="392" t="s">
        <v>50</v>
      </c>
      <c r="S8" s="393"/>
      <c r="T8" s="413" t="s">
        <v>75</v>
      </c>
      <c r="U8" s="414"/>
      <c r="V8" s="408"/>
      <c r="W8" s="409"/>
      <c r="X8" s="1"/>
      <c r="Y8" s="415" t="s">
        <v>76</v>
      </c>
      <c r="Z8" s="416"/>
      <c r="AA8" s="140" t="s">
        <v>7</v>
      </c>
      <c r="AB8" s="141"/>
      <c r="AC8" s="113" t="s">
        <v>0</v>
      </c>
      <c r="AD8" s="160"/>
      <c r="AE8" s="159" t="s">
        <v>15</v>
      </c>
      <c r="AF8" s="114"/>
      <c r="AG8" s="113" t="s">
        <v>1</v>
      </c>
      <c r="AH8" s="114"/>
      <c r="AI8" s="113" t="s">
        <v>2</v>
      </c>
      <c r="AJ8" s="114"/>
      <c r="AK8" s="400" t="s">
        <v>30</v>
      </c>
      <c r="AL8" s="401"/>
      <c r="AM8" s="400"/>
      <c r="AN8" s="401"/>
      <c r="AO8" s="8"/>
      <c r="AP8" s="392" t="s">
        <v>16</v>
      </c>
      <c r="AQ8" s="402"/>
      <c r="AR8" s="393"/>
      <c r="AS8" s="392" t="s">
        <v>77</v>
      </c>
      <c r="AT8" s="393"/>
      <c r="AU8" s="113" t="s">
        <v>0</v>
      </c>
      <c r="AV8" s="114"/>
      <c r="AW8" s="140" t="s">
        <v>8</v>
      </c>
      <c r="AX8" s="141"/>
      <c r="AY8" s="113" t="s">
        <v>9</v>
      </c>
      <c r="AZ8" s="114"/>
      <c r="BA8" s="113" t="s">
        <v>31</v>
      </c>
      <c r="BB8" s="114"/>
      <c r="BC8" s="140" t="s">
        <v>32</v>
      </c>
      <c r="BD8" s="141" t="s">
        <v>33</v>
      </c>
      <c r="BE8" s="113" t="s">
        <v>34</v>
      </c>
      <c r="BF8" s="114" t="s">
        <v>1</v>
      </c>
      <c r="BG8" s="386" t="s">
        <v>10</v>
      </c>
      <c r="BH8" s="387"/>
      <c r="BI8" s="386"/>
      <c r="BJ8" s="387"/>
      <c r="BK8" s="386"/>
      <c r="BL8" s="387"/>
      <c r="BM8" s="125"/>
    </row>
    <row r="9" spans="1:65" ht="12" customHeight="1">
      <c r="A9" s="419" t="s">
        <v>80</v>
      </c>
      <c r="B9" s="420"/>
      <c r="C9" s="420"/>
      <c r="D9" s="420"/>
      <c r="E9" s="420"/>
      <c r="F9" s="421"/>
      <c r="G9" s="303">
        <v>2</v>
      </c>
      <c r="H9" s="304"/>
      <c r="I9" s="303">
        <v>2</v>
      </c>
      <c r="J9" s="304"/>
      <c r="K9" s="303">
        <v>2</v>
      </c>
      <c r="L9" s="304"/>
      <c r="M9" s="303">
        <v>2</v>
      </c>
      <c r="N9" s="304"/>
      <c r="O9" s="248">
        <v>1</v>
      </c>
      <c r="P9" s="303">
        <v>8</v>
      </c>
      <c r="Q9" s="304"/>
      <c r="R9" s="303">
        <v>6</v>
      </c>
      <c r="S9" s="304"/>
      <c r="T9" s="303">
        <v>6</v>
      </c>
      <c r="U9" s="304"/>
      <c r="V9" s="404"/>
      <c r="W9" s="405"/>
      <c r="X9" s="29"/>
      <c r="Y9" s="305"/>
      <c r="Z9" s="306"/>
      <c r="AA9" s="417"/>
      <c r="AB9" s="418"/>
      <c r="AC9" s="307"/>
      <c r="AD9" s="308"/>
      <c r="AE9" s="305"/>
      <c r="AF9" s="306"/>
      <c r="AG9" s="307"/>
      <c r="AH9" s="308"/>
      <c r="AI9" s="305"/>
      <c r="AJ9" s="306"/>
      <c r="AK9" s="305"/>
      <c r="AL9" s="306"/>
      <c r="AM9" s="305"/>
      <c r="AN9" s="306"/>
      <c r="AO9" s="30"/>
      <c r="AP9" s="307"/>
      <c r="AQ9" s="309"/>
      <c r="AR9" s="308"/>
      <c r="AS9" s="307"/>
      <c r="AT9" s="308"/>
      <c r="AU9" s="307"/>
      <c r="AV9" s="308"/>
      <c r="AW9" s="307"/>
      <c r="AX9" s="308"/>
      <c r="AY9" s="305"/>
      <c r="AZ9" s="306"/>
      <c r="BA9" s="305"/>
      <c r="BB9" s="306"/>
      <c r="BC9" s="307"/>
      <c r="BD9" s="308"/>
      <c r="BE9" s="305"/>
      <c r="BF9" s="306"/>
      <c r="BG9" s="305"/>
      <c r="BH9" s="306"/>
      <c r="BI9" s="307"/>
      <c r="BJ9" s="308"/>
      <c r="BK9" s="388"/>
      <c r="BL9" s="389"/>
      <c r="BM9" s="390"/>
    </row>
    <row r="10" spans="1:65" s="149" customFormat="1" ht="16.5" customHeight="1">
      <c r="A10" s="130" t="s">
        <v>39</v>
      </c>
      <c r="B10" s="131"/>
      <c r="C10" s="132"/>
      <c r="D10" s="131"/>
      <c r="E10" s="133"/>
      <c r="F10" s="134"/>
      <c r="G10" s="303">
        <v>199</v>
      </c>
      <c r="H10" s="304"/>
      <c r="I10" s="435">
        <v>193</v>
      </c>
      <c r="J10" s="436"/>
      <c r="K10" s="303">
        <v>168</v>
      </c>
      <c r="L10" s="304"/>
      <c r="M10" s="303">
        <v>211</v>
      </c>
      <c r="N10" s="304"/>
      <c r="O10" s="248">
        <v>54</v>
      </c>
      <c r="P10" s="303">
        <v>623</v>
      </c>
      <c r="Q10" s="304"/>
      <c r="R10" s="303">
        <v>202</v>
      </c>
      <c r="S10" s="304"/>
      <c r="T10" s="303">
        <v>311</v>
      </c>
      <c r="U10" s="304"/>
      <c r="V10" s="404"/>
      <c r="W10" s="405"/>
      <c r="X10" s="135"/>
      <c r="Y10" s="310">
        <v>0</v>
      </c>
      <c r="Z10" s="311"/>
      <c r="AA10" s="310">
        <v>0</v>
      </c>
      <c r="AB10" s="311"/>
      <c r="AC10" s="310">
        <v>0</v>
      </c>
      <c r="AD10" s="311"/>
      <c r="AE10" s="310">
        <v>0</v>
      </c>
      <c r="AF10" s="311"/>
      <c r="AG10" s="310">
        <v>0</v>
      </c>
      <c r="AH10" s="311"/>
      <c r="AI10" s="310"/>
      <c r="AJ10" s="311"/>
      <c r="AK10" s="310">
        <v>0</v>
      </c>
      <c r="AL10" s="311"/>
      <c r="AM10" s="422"/>
      <c r="AN10" s="423"/>
      <c r="AO10" s="136"/>
      <c r="AP10" s="422"/>
      <c r="AQ10" s="437"/>
      <c r="AR10" s="423"/>
      <c r="AS10" s="310">
        <v>0</v>
      </c>
      <c r="AT10" s="311"/>
      <c r="AU10" s="310">
        <v>0</v>
      </c>
      <c r="AV10" s="311"/>
      <c r="AW10" s="310">
        <v>0</v>
      </c>
      <c r="AX10" s="311"/>
      <c r="AY10" s="310">
        <v>0</v>
      </c>
      <c r="AZ10" s="311"/>
      <c r="BA10" s="310">
        <v>0</v>
      </c>
      <c r="BB10" s="311"/>
      <c r="BC10" s="310">
        <v>0</v>
      </c>
      <c r="BD10" s="311"/>
      <c r="BE10" s="310">
        <v>0</v>
      </c>
      <c r="BF10" s="311"/>
      <c r="BG10" s="310">
        <v>0</v>
      </c>
      <c r="BH10" s="311"/>
      <c r="BI10" s="422"/>
      <c r="BJ10" s="423"/>
      <c r="BK10" s="422"/>
      <c r="BL10" s="437"/>
      <c r="BM10" s="423"/>
    </row>
    <row r="11" spans="1:65" ht="15" customHeight="1">
      <c r="A11" s="22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5"/>
      <c r="U11" s="25"/>
      <c r="V11" s="22"/>
      <c r="W11" s="22"/>
      <c r="X11" s="26"/>
      <c r="Y11" s="27"/>
      <c r="Z11" s="27"/>
      <c r="AA11" s="23"/>
      <c r="AB11" s="23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3"/>
      <c r="AN11" s="23"/>
      <c r="AO11" s="28"/>
      <c r="AP11" s="23"/>
      <c r="AQ11" s="23"/>
      <c r="AR11" s="23"/>
      <c r="AS11" s="23"/>
      <c r="AT11" s="23"/>
      <c r="AU11" s="23"/>
      <c r="AV11" s="23"/>
      <c r="AW11" s="27"/>
      <c r="AX11" s="27"/>
      <c r="AY11" s="27"/>
      <c r="AZ11" s="27"/>
      <c r="BA11" s="23"/>
      <c r="BB11" s="23"/>
      <c r="BC11" s="27"/>
      <c r="BD11" s="27"/>
      <c r="BE11" s="27"/>
      <c r="BF11" s="27"/>
      <c r="BG11" s="23"/>
      <c r="BH11" s="23"/>
      <c r="BI11" s="187"/>
      <c r="BJ11" s="22"/>
      <c r="BK11" s="21"/>
      <c r="BL11" s="21"/>
      <c r="BM11" s="21"/>
    </row>
    <row r="12" spans="1:51" ht="1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76"/>
      <c r="L12" s="76"/>
      <c r="M12" s="57"/>
      <c r="N12" s="57"/>
      <c r="O12" s="57"/>
      <c r="P12" s="57"/>
      <c r="Q12" s="57"/>
      <c r="R12" s="57"/>
      <c r="S12" s="57"/>
      <c r="T12" s="57"/>
      <c r="U12" s="57"/>
      <c r="V12" s="76" t="s">
        <v>67</v>
      </c>
      <c r="W12" s="76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76"/>
      <c r="AJ12" s="76"/>
      <c r="AK12" s="57"/>
      <c r="AL12" s="57"/>
      <c r="AM12" s="57"/>
      <c r="AN12" s="57"/>
      <c r="AO12" s="57" t="s">
        <v>83</v>
      </c>
      <c r="AP12" s="57"/>
      <c r="AQ12" s="57"/>
      <c r="AR12" s="57"/>
      <c r="AS12" s="57"/>
      <c r="AT12" s="57"/>
      <c r="AU12" s="57"/>
      <c r="AV12" s="57"/>
      <c r="AW12" s="57"/>
      <c r="AX12" s="76"/>
      <c r="AY12" s="76"/>
    </row>
    <row r="13" spans="8:65" ht="15" customHeight="1">
      <c r="H13" s="111" t="s">
        <v>79</v>
      </c>
      <c r="X13" s="32" t="s">
        <v>49</v>
      </c>
      <c r="AF13" s="450">
        <v>2021</v>
      </c>
      <c r="AG13" s="450"/>
      <c r="AH13" s="450"/>
      <c r="AL13" s="77"/>
      <c r="BA13" s="9"/>
      <c r="BF13" s="119"/>
      <c r="BI13" s="188"/>
      <c r="BJ13" s="121"/>
      <c r="BK13" s="121"/>
      <c r="BL13" s="121"/>
      <c r="BM13" s="121"/>
    </row>
    <row r="14" spans="1:65" ht="15" customHeight="1">
      <c r="A14" s="53" t="s">
        <v>51</v>
      </c>
      <c r="B14" s="32"/>
      <c r="C14" s="32"/>
      <c r="D14" s="32"/>
      <c r="E14" s="32"/>
      <c r="F14" s="433"/>
      <c r="G14" s="434"/>
      <c r="H14" s="92"/>
      <c r="I14" s="94"/>
      <c r="J14" s="32"/>
      <c r="K14" s="32"/>
      <c r="L14" s="32"/>
      <c r="M14" s="32"/>
      <c r="N14" s="32"/>
      <c r="O14" s="32"/>
      <c r="P14" s="32"/>
      <c r="Q14" s="93"/>
      <c r="R14" s="93"/>
      <c r="S14" s="93"/>
      <c r="T14" s="93"/>
      <c r="U14" s="93"/>
      <c r="V14" s="93"/>
      <c r="W14" s="93"/>
      <c r="X14" s="32"/>
      <c r="Y14" s="342">
        <v>6</v>
      </c>
      <c r="Z14" s="343"/>
      <c r="AA14" s="343"/>
      <c r="AB14" s="343"/>
      <c r="AC14" s="343"/>
      <c r="AD14" s="344"/>
      <c r="AE14" s="41"/>
      <c r="AF14" s="410">
        <v>14</v>
      </c>
      <c r="AG14" s="411"/>
      <c r="AH14" s="411"/>
      <c r="AI14" s="412"/>
      <c r="AJ14" s="56"/>
      <c r="AK14" s="451">
        <v>0.43</v>
      </c>
      <c r="AL14" s="452"/>
      <c r="AM14" s="452"/>
      <c r="AN14" s="453"/>
      <c r="AO14" s="41"/>
      <c r="AP14" s="41"/>
      <c r="AQ14" s="41"/>
      <c r="AR14" s="32"/>
      <c r="AS14" s="32"/>
      <c r="AT14" s="32"/>
      <c r="AU14" s="32"/>
      <c r="AV14" s="32"/>
      <c r="AW14" s="32"/>
      <c r="AX14" s="32" t="s">
        <v>47</v>
      </c>
      <c r="AY14" s="32"/>
      <c r="AZ14" s="32"/>
      <c r="BA14" s="32"/>
      <c r="BB14" s="33"/>
      <c r="BC14" s="33"/>
      <c r="BD14" s="33"/>
      <c r="BE14" s="441"/>
      <c r="BF14" s="442"/>
      <c r="BG14" s="442"/>
      <c r="BH14" s="41"/>
      <c r="BI14" s="184"/>
      <c r="BJ14" s="77" t="s">
        <v>52</v>
      </c>
      <c r="BK14" s="66"/>
      <c r="BL14" s="66"/>
      <c r="BM14" s="40"/>
    </row>
    <row r="15" spans="1:65" ht="15" customHeight="1">
      <c r="A15" s="424" t="s">
        <v>53</v>
      </c>
      <c r="B15" s="425"/>
      <c r="C15" s="425"/>
      <c r="D15" s="425"/>
      <c r="E15" s="425"/>
      <c r="F15" s="426"/>
      <c r="G15" s="179" t="s">
        <v>45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345"/>
      <c r="W15" s="347"/>
      <c r="X15" s="73"/>
      <c r="Y15" s="430">
        <v>0</v>
      </c>
      <c r="Z15" s="431"/>
      <c r="AA15" s="431"/>
      <c r="AB15" s="431"/>
      <c r="AC15" s="431"/>
      <c r="AD15" s="432"/>
      <c r="AF15" s="467">
        <v>0</v>
      </c>
      <c r="AG15" s="468"/>
      <c r="AH15" s="468"/>
      <c r="AI15" s="469"/>
      <c r="AJ15" s="57"/>
      <c r="AK15" s="457">
        <v>0</v>
      </c>
      <c r="AL15" s="458"/>
      <c r="AM15" s="458"/>
      <c r="AN15" s="459"/>
      <c r="AQ15" s="102" t="s">
        <v>20</v>
      </c>
      <c r="AR15" s="103"/>
      <c r="AS15" s="103"/>
      <c r="AT15" s="103"/>
      <c r="AU15" s="103"/>
      <c r="AV15" s="463"/>
      <c r="AW15" s="464"/>
      <c r="AX15" s="104"/>
      <c r="AY15" s="447">
        <v>2</v>
      </c>
      <c r="AZ15" s="448"/>
      <c r="BA15" s="448"/>
      <c r="BB15" s="448"/>
      <c r="BC15" s="449"/>
      <c r="BD15" s="117"/>
      <c r="BE15" s="443">
        <v>0</v>
      </c>
      <c r="BF15" s="443"/>
      <c r="BG15" s="443"/>
      <c r="BH15" s="118"/>
      <c r="BI15" s="444">
        <v>0</v>
      </c>
      <c r="BJ15" s="445"/>
      <c r="BK15" s="445"/>
      <c r="BL15" s="445"/>
      <c r="BM15" s="446"/>
    </row>
    <row r="16" spans="1:65" ht="15" customHeight="1">
      <c r="A16" s="427"/>
      <c r="B16" s="428"/>
      <c r="C16" s="428"/>
      <c r="D16" s="428"/>
      <c r="E16" s="428"/>
      <c r="F16" s="429"/>
      <c r="G16" s="209" t="s">
        <v>46</v>
      </c>
      <c r="H16" s="176"/>
      <c r="I16" s="176"/>
      <c r="J16" s="176"/>
      <c r="K16" s="176"/>
      <c r="L16" s="176"/>
      <c r="M16" s="176"/>
      <c r="N16" s="109"/>
      <c r="O16" s="109" t="s">
        <v>85</v>
      </c>
      <c r="P16" s="109"/>
      <c r="Q16" s="109"/>
      <c r="R16" s="109"/>
      <c r="S16" s="109"/>
      <c r="T16" s="109"/>
      <c r="U16" s="109"/>
      <c r="V16" s="345"/>
      <c r="W16" s="347"/>
      <c r="X16" s="73"/>
      <c r="Y16" s="348"/>
      <c r="Z16" s="349"/>
      <c r="AA16" s="349"/>
      <c r="AB16" s="349"/>
      <c r="AC16" s="349"/>
      <c r="AD16" s="350"/>
      <c r="AF16" s="470"/>
      <c r="AG16" s="471"/>
      <c r="AH16" s="471"/>
      <c r="AI16" s="472"/>
      <c r="AK16" s="460"/>
      <c r="AL16" s="461"/>
      <c r="AM16" s="461"/>
      <c r="AN16" s="462"/>
      <c r="AQ16" s="105" t="s">
        <v>48</v>
      </c>
      <c r="AR16" s="106"/>
      <c r="AS16" s="106"/>
      <c r="AT16" s="106"/>
      <c r="AU16" s="106"/>
      <c r="AV16" s="463"/>
      <c r="AW16" s="464"/>
      <c r="AX16" s="104"/>
      <c r="AY16" s="447">
        <v>0</v>
      </c>
      <c r="AZ16" s="448"/>
      <c r="BA16" s="448"/>
      <c r="BB16" s="448"/>
      <c r="BC16" s="449"/>
      <c r="BD16" s="117"/>
      <c r="BE16" s="443">
        <v>0</v>
      </c>
      <c r="BF16" s="443"/>
      <c r="BG16" s="443"/>
      <c r="BH16" s="216"/>
      <c r="BI16" s="438" t="e">
        <f>AY16/BE16</f>
        <v>#DIV/0!</v>
      </c>
      <c r="BJ16" s="439"/>
      <c r="BK16" s="439"/>
      <c r="BL16" s="439"/>
      <c r="BM16" s="440"/>
    </row>
    <row r="17" spans="1:65" ht="15" customHeight="1">
      <c r="A17" s="424" t="s">
        <v>19</v>
      </c>
      <c r="B17" s="425"/>
      <c r="C17" s="425"/>
      <c r="D17" s="425"/>
      <c r="E17" s="425"/>
      <c r="F17" s="426"/>
      <c r="G17" s="72" t="s">
        <v>40</v>
      </c>
      <c r="H17" s="109"/>
      <c r="I17" s="109"/>
      <c r="J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345"/>
      <c r="W17" s="347"/>
      <c r="X17" s="73"/>
      <c r="Y17" s="342">
        <v>0</v>
      </c>
      <c r="Z17" s="343"/>
      <c r="AA17" s="343"/>
      <c r="AB17" s="343"/>
      <c r="AC17" s="343"/>
      <c r="AD17" s="344"/>
      <c r="AF17" s="410">
        <v>0</v>
      </c>
      <c r="AG17" s="411"/>
      <c r="AH17" s="411"/>
      <c r="AI17" s="412"/>
      <c r="AK17" s="454">
        <v>0</v>
      </c>
      <c r="AL17" s="455"/>
      <c r="AM17" s="455"/>
      <c r="AN17" s="456"/>
      <c r="AQ17" s="107" t="s">
        <v>41</v>
      </c>
      <c r="AR17" s="108"/>
      <c r="AS17" s="108"/>
      <c r="AT17" s="108"/>
      <c r="AU17" s="108"/>
      <c r="AV17" s="465"/>
      <c r="AW17" s="466"/>
      <c r="AX17" s="104"/>
      <c r="AY17" s="447">
        <v>0</v>
      </c>
      <c r="AZ17" s="448"/>
      <c r="BA17" s="448"/>
      <c r="BB17" s="448"/>
      <c r="BC17" s="449"/>
      <c r="BD17" s="31"/>
      <c r="BE17" s="443">
        <v>0</v>
      </c>
      <c r="BF17" s="443"/>
      <c r="BG17" s="443"/>
      <c r="BH17" s="31"/>
      <c r="BI17" s="444">
        <v>0</v>
      </c>
      <c r="BJ17" s="445"/>
      <c r="BK17" s="445"/>
      <c r="BL17" s="445"/>
      <c r="BM17" s="446"/>
    </row>
    <row r="18" spans="1:60" ht="15" customHeight="1">
      <c r="A18" s="427"/>
      <c r="B18" s="428"/>
      <c r="C18" s="428"/>
      <c r="D18" s="428"/>
      <c r="E18" s="428"/>
      <c r="F18" s="429"/>
      <c r="G18" s="72" t="s">
        <v>68</v>
      </c>
      <c r="H18" s="109"/>
      <c r="I18" s="109"/>
      <c r="J18" s="109"/>
      <c r="K18" s="176"/>
      <c r="L18" s="176"/>
      <c r="M18" s="176"/>
      <c r="N18" s="109"/>
      <c r="O18" s="109"/>
      <c r="P18" s="109"/>
      <c r="Q18" s="109"/>
      <c r="R18" s="109"/>
      <c r="S18" s="109"/>
      <c r="T18" s="109"/>
      <c r="U18" s="109"/>
      <c r="V18" s="345"/>
      <c r="W18" s="347"/>
      <c r="X18" s="56"/>
      <c r="Y18" s="342">
        <v>0</v>
      </c>
      <c r="Z18" s="343"/>
      <c r="AA18" s="343"/>
      <c r="AB18" s="343"/>
      <c r="AC18" s="343"/>
      <c r="AD18" s="344"/>
      <c r="AF18" s="410">
        <v>0</v>
      </c>
      <c r="AG18" s="411"/>
      <c r="AH18" s="411"/>
      <c r="AI18" s="412"/>
      <c r="AJ18" s="91"/>
      <c r="AK18" s="454">
        <v>0</v>
      </c>
      <c r="AL18" s="455"/>
      <c r="AM18" s="455"/>
      <c r="AN18" s="456"/>
      <c r="AQ18" s="59"/>
      <c r="AR18" s="59"/>
      <c r="AS18" s="59"/>
      <c r="AT18" s="59"/>
      <c r="AU18" s="59"/>
      <c r="AV18" s="89"/>
      <c r="AW18" s="89"/>
      <c r="AX18" s="90"/>
      <c r="BD18" s="120"/>
      <c r="BH18" s="88"/>
    </row>
    <row r="19" spans="1:65" ht="15" customHeight="1" thickBot="1">
      <c r="A19" s="123"/>
      <c r="B19" s="123"/>
      <c r="C19" s="123"/>
      <c r="D19" s="123"/>
      <c r="E19" s="123"/>
      <c r="F19" s="123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189"/>
      <c r="BJ19" s="42"/>
      <c r="BK19" s="42"/>
      <c r="BL19" s="42"/>
      <c r="BM19" s="42"/>
    </row>
    <row r="20" spans="1:65" ht="15" customHeight="1">
      <c r="A20" s="318" t="s">
        <v>97</v>
      </c>
      <c r="B20" s="319"/>
      <c r="C20" s="319"/>
      <c r="D20" s="319"/>
      <c r="E20" s="320"/>
      <c r="F20" s="327" t="s">
        <v>17</v>
      </c>
      <c r="G20" s="328"/>
      <c r="H20" s="328"/>
      <c r="I20" s="328"/>
      <c r="J20" s="328"/>
      <c r="K20" s="328"/>
      <c r="L20" s="328"/>
      <c r="M20" s="328"/>
      <c r="N20" s="328"/>
      <c r="O20" s="327" t="s">
        <v>82</v>
      </c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9"/>
      <c r="BB20" s="318" t="s">
        <v>93</v>
      </c>
      <c r="BC20" s="319"/>
      <c r="BD20" s="319"/>
      <c r="BE20" s="319"/>
      <c r="BF20" s="320"/>
      <c r="BG20" s="312" t="s">
        <v>96</v>
      </c>
      <c r="BH20" s="313"/>
      <c r="BI20" s="313"/>
      <c r="BJ20" s="313"/>
      <c r="BK20" s="313"/>
      <c r="BL20" s="313"/>
      <c r="BM20" s="314"/>
    </row>
    <row r="21" spans="1:65" ht="21" customHeight="1" thickBot="1">
      <c r="A21" s="321"/>
      <c r="B21" s="322"/>
      <c r="C21" s="322"/>
      <c r="D21" s="322"/>
      <c r="E21" s="323"/>
      <c r="F21" s="330"/>
      <c r="G21" s="331"/>
      <c r="H21" s="331"/>
      <c r="I21" s="331"/>
      <c r="J21" s="331"/>
      <c r="K21" s="331"/>
      <c r="L21" s="331"/>
      <c r="M21" s="331"/>
      <c r="N21" s="331"/>
      <c r="O21" s="330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2"/>
      <c r="BB21" s="321"/>
      <c r="BC21" s="322"/>
      <c r="BD21" s="322"/>
      <c r="BE21" s="322"/>
      <c r="BF21" s="323"/>
      <c r="BG21" s="315"/>
      <c r="BH21" s="316"/>
      <c r="BI21" s="316"/>
      <c r="BJ21" s="316"/>
      <c r="BK21" s="316"/>
      <c r="BL21" s="316"/>
      <c r="BM21" s="317"/>
    </row>
    <row r="22" ht="16.5" customHeight="1" thickBot="1">
      <c r="X22" s="111" t="s">
        <v>67</v>
      </c>
    </row>
    <row r="23" spans="1:65" ht="15" customHeight="1" hidden="1" thickBot="1">
      <c r="A23" s="204"/>
      <c r="B23" s="202"/>
      <c r="C23" s="202"/>
      <c r="D23" s="202"/>
      <c r="E23" s="202"/>
      <c r="F23" s="204"/>
      <c r="G23" s="202"/>
      <c r="H23" s="202"/>
      <c r="I23" s="202"/>
      <c r="J23" s="202"/>
      <c r="K23" s="202"/>
      <c r="L23" s="202"/>
      <c r="M23" s="202"/>
      <c r="N23" s="202"/>
      <c r="O23" s="204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3"/>
      <c r="BB23" s="204"/>
      <c r="BC23" s="202"/>
      <c r="BD23" s="202"/>
      <c r="BE23" s="202"/>
      <c r="BF23" s="203"/>
      <c r="BG23" s="205"/>
      <c r="BH23" s="206"/>
      <c r="BI23" s="206"/>
      <c r="BJ23" s="206"/>
      <c r="BK23" s="206"/>
      <c r="BL23" s="206"/>
      <c r="BM23" s="207"/>
    </row>
    <row r="24" spans="1:65" ht="68.25" customHeight="1" thickBot="1">
      <c r="A24" s="492"/>
      <c r="B24" s="283"/>
      <c r="C24" s="283"/>
      <c r="D24" s="283"/>
      <c r="E24" s="488"/>
      <c r="F24" s="282"/>
      <c r="G24" s="283"/>
      <c r="H24" s="283"/>
      <c r="I24" s="283"/>
      <c r="J24" s="283"/>
      <c r="K24" s="283"/>
      <c r="L24" s="283"/>
      <c r="M24" s="283"/>
      <c r="N24" s="488"/>
      <c r="O24" s="282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488"/>
      <c r="BB24" s="234"/>
      <c r="BC24" s="493"/>
      <c r="BD24" s="283"/>
      <c r="BE24" s="283"/>
      <c r="BF24" s="488"/>
      <c r="BG24" s="235"/>
      <c r="BH24" s="494"/>
      <c r="BI24" s="495"/>
      <c r="BJ24" s="239"/>
      <c r="BK24" s="236"/>
      <c r="BL24" s="237"/>
      <c r="BM24" s="238"/>
    </row>
    <row r="25" spans="1:65" s="181" customFormat="1" ht="26.25" customHeight="1" thickBot="1">
      <c r="A25" s="477"/>
      <c r="B25" s="478"/>
      <c r="C25" s="478"/>
      <c r="D25" s="478"/>
      <c r="E25" s="479"/>
      <c r="F25" s="480"/>
      <c r="G25" s="481"/>
      <c r="H25" s="481"/>
      <c r="I25" s="481"/>
      <c r="J25" s="481"/>
      <c r="K25" s="481"/>
      <c r="L25" s="481"/>
      <c r="M25" s="481"/>
      <c r="N25" s="481"/>
      <c r="O25" s="333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5"/>
      <c r="BB25" s="324"/>
      <c r="BC25" s="325"/>
      <c r="BD25" s="325"/>
      <c r="BE25" s="325"/>
      <c r="BF25" s="326"/>
      <c r="BG25" s="489"/>
      <c r="BH25" s="490"/>
      <c r="BI25" s="490"/>
      <c r="BJ25" s="490"/>
      <c r="BK25" s="490"/>
      <c r="BL25" s="491"/>
      <c r="BM25" s="208"/>
    </row>
    <row r="26" spans="1:65" s="181" customFormat="1" ht="21.75" customHeight="1" thickBot="1">
      <c r="A26" s="477"/>
      <c r="B26" s="478"/>
      <c r="C26" s="478"/>
      <c r="D26" s="478"/>
      <c r="E26" s="479"/>
      <c r="F26" s="480"/>
      <c r="G26" s="481"/>
      <c r="H26" s="481"/>
      <c r="I26" s="481"/>
      <c r="J26" s="481"/>
      <c r="K26" s="481"/>
      <c r="L26" s="481"/>
      <c r="M26" s="481"/>
      <c r="N26" s="481"/>
      <c r="O26" s="333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5"/>
      <c r="BB26" s="324"/>
      <c r="BC26" s="325"/>
      <c r="BD26" s="325"/>
      <c r="BE26" s="498"/>
      <c r="BF26" s="499"/>
      <c r="BG26" s="500"/>
      <c r="BH26" s="501"/>
      <c r="BI26" s="502"/>
      <c r="BJ26" s="502"/>
      <c r="BK26" s="502"/>
      <c r="BL26" s="503"/>
      <c r="BM26" s="208"/>
    </row>
    <row r="27" spans="1:65" s="52" customFormat="1" ht="15.75" customHeight="1">
      <c r="A27" s="476" t="s">
        <v>89</v>
      </c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297" t="s">
        <v>35</v>
      </c>
      <c r="Y27" s="298"/>
      <c r="Z27" s="298"/>
      <c r="AA27" s="298"/>
      <c r="AB27" s="298"/>
      <c r="AC27" s="298"/>
      <c r="AD27" s="299"/>
      <c r="AE27" s="32"/>
      <c r="AF27" s="32"/>
      <c r="AG27" s="32"/>
      <c r="AH27" s="485"/>
      <c r="AI27" s="486"/>
      <c r="AJ27" s="487"/>
      <c r="AK27" s="9"/>
      <c r="AL27" s="32" t="s">
        <v>14</v>
      </c>
      <c r="AM27" s="32"/>
      <c r="AN27" s="32"/>
      <c r="AO27" s="32"/>
      <c r="AP27" s="32"/>
      <c r="AQ27" s="32"/>
      <c r="AR27" s="32"/>
      <c r="AS27" s="32"/>
      <c r="AT27" s="482">
        <v>6</v>
      </c>
      <c r="AU27" s="483"/>
      <c r="AV27" s="483"/>
      <c r="AW27" s="484"/>
      <c r="AX27" s="65"/>
      <c r="AY27" s="32"/>
      <c r="AZ27" s="75"/>
      <c r="BA27" s="75"/>
      <c r="BB27" s="75"/>
      <c r="BC27" s="32"/>
      <c r="BD27" s="33"/>
      <c r="BE27" s="497">
        <v>21</v>
      </c>
      <c r="BF27" s="497"/>
      <c r="BG27" s="497"/>
      <c r="BH27" s="497"/>
      <c r="BI27" s="504">
        <v>0.52</v>
      </c>
      <c r="BJ27" s="504"/>
      <c r="BK27" s="504"/>
      <c r="BL27" s="504"/>
      <c r="BM27" s="74"/>
    </row>
    <row r="28" spans="27:65" ht="21" customHeight="1">
      <c r="AA28" s="251" t="s">
        <v>12</v>
      </c>
      <c r="AB28" s="250"/>
      <c r="AC28" s="250"/>
      <c r="AD28" s="296"/>
      <c r="AH28" s="345"/>
      <c r="AI28" s="346"/>
      <c r="AJ28" s="347"/>
      <c r="AK28" s="9"/>
      <c r="AT28" s="342">
        <v>2</v>
      </c>
      <c r="AU28" s="343"/>
      <c r="AV28" s="343"/>
      <c r="AW28" s="344"/>
      <c r="AX28" s="65"/>
      <c r="AY28" s="64"/>
      <c r="AZ28" s="64"/>
      <c r="BA28" s="64"/>
      <c r="BB28" s="64"/>
      <c r="BC28" s="57"/>
      <c r="BD28" s="79"/>
      <c r="BE28" s="497">
        <v>0</v>
      </c>
      <c r="BF28" s="497"/>
      <c r="BG28" s="497"/>
      <c r="BH28" s="497"/>
      <c r="BI28" s="496">
        <v>0.14</v>
      </c>
      <c r="BJ28" s="496"/>
      <c r="BK28" s="496"/>
      <c r="BL28" s="496"/>
      <c r="BM28" s="97"/>
    </row>
    <row r="29" spans="20:65" ht="15" customHeight="1">
      <c r="T29" s="77"/>
      <c r="V29" s="77"/>
      <c r="AA29" s="300" t="s">
        <v>13</v>
      </c>
      <c r="AB29" s="301"/>
      <c r="AC29" s="301"/>
      <c r="AD29" s="301"/>
      <c r="AE29" s="302"/>
      <c r="AH29" s="345"/>
      <c r="AI29" s="346"/>
      <c r="AJ29" s="347"/>
      <c r="AK29" s="9"/>
      <c r="AT29" s="342">
        <v>6</v>
      </c>
      <c r="AU29" s="343"/>
      <c r="AV29" s="343"/>
      <c r="AW29" s="344"/>
      <c r="AX29" s="65"/>
      <c r="AY29" s="64"/>
      <c r="AZ29" s="64"/>
      <c r="BA29" s="64"/>
      <c r="BB29" s="64"/>
      <c r="BC29" s="57"/>
      <c r="BD29" s="79"/>
      <c r="BE29" s="497">
        <v>13</v>
      </c>
      <c r="BF29" s="497"/>
      <c r="BG29" s="497"/>
      <c r="BH29" s="497"/>
      <c r="BI29" s="496">
        <v>0.69</v>
      </c>
      <c r="BJ29" s="496"/>
      <c r="BK29" s="496"/>
      <c r="BL29" s="496"/>
      <c r="BM29" s="65"/>
    </row>
    <row r="30" spans="13:64" ht="15" customHeight="1">
      <c r="M30" s="116"/>
      <c r="AA30" s="300" t="s">
        <v>28</v>
      </c>
      <c r="AB30" s="301"/>
      <c r="AC30" s="301"/>
      <c r="AD30" s="302"/>
      <c r="AH30" s="345" t="s">
        <v>67</v>
      </c>
      <c r="AI30" s="346"/>
      <c r="AJ30" s="347"/>
      <c r="AK30" s="9"/>
      <c r="AT30" s="342"/>
      <c r="AU30" s="343"/>
      <c r="AV30" s="343"/>
      <c r="AW30" s="344"/>
      <c r="AX30" s="65"/>
      <c r="AY30" s="3"/>
      <c r="AZ30" s="3"/>
      <c r="BA30" s="3"/>
      <c r="BB30" s="3"/>
      <c r="BC30" s="78"/>
      <c r="BD30" s="78"/>
      <c r="BE30" s="497"/>
      <c r="BF30" s="497"/>
      <c r="BG30" s="497"/>
      <c r="BH30" s="497"/>
      <c r="BI30" s="511"/>
      <c r="BJ30" s="439"/>
      <c r="BK30" s="439"/>
      <c r="BL30" s="440"/>
    </row>
    <row r="31" ht="15" customHeight="1" thickBot="1"/>
    <row r="32" spans="1:65" ht="15" customHeight="1">
      <c r="A32" s="318" t="s">
        <v>97</v>
      </c>
      <c r="B32" s="319"/>
      <c r="C32" s="319"/>
      <c r="D32" s="319"/>
      <c r="E32" s="320"/>
      <c r="F32" s="327" t="s">
        <v>17</v>
      </c>
      <c r="G32" s="328"/>
      <c r="H32" s="328"/>
      <c r="I32" s="328"/>
      <c r="J32" s="328"/>
      <c r="K32" s="328"/>
      <c r="L32" s="328"/>
      <c r="M32" s="328"/>
      <c r="N32" s="329"/>
      <c r="O32" s="328" t="s">
        <v>108</v>
      </c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9"/>
      <c r="AP32" s="384" t="s">
        <v>95</v>
      </c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2"/>
      <c r="BC32" s="318" t="s">
        <v>93</v>
      </c>
      <c r="BD32" s="319"/>
      <c r="BE32" s="319"/>
      <c r="BF32" s="319"/>
      <c r="BG32" s="320"/>
      <c r="BH32" s="312" t="s">
        <v>96</v>
      </c>
      <c r="BI32" s="512"/>
      <c r="BJ32" s="115"/>
      <c r="BK32" s="115"/>
      <c r="BL32" s="115"/>
      <c r="BM32" s="158"/>
    </row>
    <row r="33" spans="1:65" s="146" customFormat="1" ht="21" customHeight="1" thickBot="1">
      <c r="A33" s="321"/>
      <c r="B33" s="322"/>
      <c r="C33" s="322"/>
      <c r="D33" s="322"/>
      <c r="E33" s="323"/>
      <c r="F33" s="330"/>
      <c r="G33" s="331"/>
      <c r="H33" s="331"/>
      <c r="I33" s="331"/>
      <c r="J33" s="331"/>
      <c r="K33" s="331"/>
      <c r="L33" s="331"/>
      <c r="M33" s="331"/>
      <c r="N33" s="332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2"/>
      <c r="AP33" s="385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4"/>
      <c r="BC33" s="321"/>
      <c r="BD33" s="322"/>
      <c r="BE33" s="322"/>
      <c r="BF33" s="322"/>
      <c r="BG33" s="323"/>
      <c r="BH33" s="315"/>
      <c r="BI33" s="513"/>
      <c r="BJ33" s="56"/>
      <c r="BK33" s="56"/>
      <c r="BL33" s="56"/>
      <c r="BM33" s="169"/>
    </row>
    <row r="34" spans="1:65" s="168" customFormat="1" ht="49.5" customHeight="1" thickBot="1">
      <c r="A34" s="324"/>
      <c r="B34" s="325"/>
      <c r="C34" s="325"/>
      <c r="D34" s="325"/>
      <c r="E34" s="326"/>
      <c r="F34" s="473"/>
      <c r="G34" s="474"/>
      <c r="H34" s="474"/>
      <c r="I34" s="474"/>
      <c r="J34" s="474"/>
      <c r="K34" s="474"/>
      <c r="L34" s="474"/>
      <c r="M34" s="474"/>
      <c r="N34" s="475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5"/>
      <c r="AP34" s="535"/>
      <c r="AQ34" s="536"/>
      <c r="AR34" s="536"/>
      <c r="AS34" s="536"/>
      <c r="AT34" s="536"/>
      <c r="AU34" s="536"/>
      <c r="AV34" s="536"/>
      <c r="AW34" s="536"/>
      <c r="AX34" s="536"/>
      <c r="AY34" s="536"/>
      <c r="AZ34" s="536"/>
      <c r="BA34" s="536"/>
      <c r="BB34" s="537"/>
      <c r="BC34" s="508"/>
      <c r="BD34" s="509"/>
      <c r="BE34" s="509"/>
      <c r="BF34" s="509"/>
      <c r="BG34" s="510"/>
      <c r="BH34" s="505"/>
      <c r="BI34" s="506"/>
      <c r="BJ34" s="506"/>
      <c r="BK34" s="506"/>
      <c r="BL34" s="506"/>
      <c r="BM34" s="507"/>
    </row>
    <row r="35" spans="1:65" s="168" customFormat="1" ht="20.25" customHeight="1" thickBot="1">
      <c r="A35" s="288"/>
      <c r="B35" s="289"/>
      <c r="C35" s="289"/>
      <c r="D35" s="289"/>
      <c r="E35" s="290"/>
      <c r="F35" s="291" t="s">
        <v>67</v>
      </c>
      <c r="G35" s="292"/>
      <c r="H35" s="292"/>
      <c r="I35" s="292"/>
      <c r="J35" s="292"/>
      <c r="K35" s="292"/>
      <c r="L35" s="292"/>
      <c r="M35" s="292"/>
      <c r="N35" s="293"/>
      <c r="O35" s="294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66"/>
      <c r="AP35" s="282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4"/>
      <c r="BB35" s="242"/>
      <c r="BC35" s="285"/>
      <c r="BD35" s="286"/>
      <c r="BE35" s="286"/>
      <c r="BF35" s="287"/>
      <c r="BG35" s="243"/>
      <c r="BH35" s="244"/>
      <c r="BI35" s="240"/>
      <c r="BJ35" s="240"/>
      <c r="BK35" s="240"/>
      <c r="BL35" s="240"/>
      <c r="BM35" s="241"/>
    </row>
    <row r="36" spans="1:65" s="168" customFormat="1" ht="22.5" customHeight="1" thickBot="1">
      <c r="A36" s="288" t="s">
        <v>67</v>
      </c>
      <c r="B36" s="289"/>
      <c r="C36" s="289"/>
      <c r="D36" s="289"/>
      <c r="E36" s="290"/>
      <c r="F36" s="291" t="s">
        <v>67</v>
      </c>
      <c r="G36" s="292"/>
      <c r="H36" s="292"/>
      <c r="I36" s="292"/>
      <c r="J36" s="292"/>
      <c r="K36" s="292"/>
      <c r="L36" s="292"/>
      <c r="M36" s="292"/>
      <c r="N36" s="293"/>
      <c r="O36" s="294" t="s">
        <v>67</v>
      </c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66"/>
      <c r="AP36" s="282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4"/>
      <c r="BB36" s="242"/>
      <c r="BC36" s="285"/>
      <c r="BD36" s="286"/>
      <c r="BE36" s="286"/>
      <c r="BF36" s="287"/>
      <c r="BG36" s="243"/>
      <c r="BH36" s="244"/>
      <c r="BI36" s="240"/>
      <c r="BJ36" s="240"/>
      <c r="BK36" s="240"/>
      <c r="BL36" s="240"/>
      <c r="BM36" s="241"/>
    </row>
    <row r="37" spans="1:65" ht="15" customHeight="1">
      <c r="A37" s="55" t="s">
        <v>29</v>
      </c>
      <c r="B37" s="69"/>
      <c r="C37" s="69"/>
      <c r="D37" s="69"/>
      <c r="E37" s="6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70"/>
      <c r="BD37" s="71"/>
      <c r="BE37" s="71"/>
      <c r="BF37" s="71"/>
      <c r="BG37" s="71"/>
      <c r="BH37" s="49"/>
      <c r="BI37" s="190"/>
      <c r="BJ37" s="49"/>
      <c r="BK37" s="49"/>
      <c r="BL37" s="49"/>
      <c r="BM37" s="49"/>
    </row>
    <row r="38" spans="1:60" ht="15" customHeight="1" thickBot="1">
      <c r="A38" s="55"/>
      <c r="B38" s="54"/>
      <c r="C38" s="54"/>
      <c r="D38" s="54"/>
      <c r="E38" s="54"/>
      <c r="BH38" s="50"/>
    </row>
    <row r="39" spans="1:65" ht="15" customHeight="1">
      <c r="A39" s="318" t="s">
        <v>97</v>
      </c>
      <c r="B39" s="319"/>
      <c r="C39" s="319"/>
      <c r="D39" s="319"/>
      <c r="E39" s="320"/>
      <c r="F39" s="327" t="s">
        <v>17</v>
      </c>
      <c r="G39" s="328"/>
      <c r="H39" s="328"/>
      <c r="I39" s="328"/>
      <c r="J39" s="328"/>
      <c r="K39" s="328"/>
      <c r="L39" s="328"/>
      <c r="M39" s="328"/>
      <c r="N39" s="329"/>
      <c r="O39" s="351" t="s">
        <v>109</v>
      </c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2"/>
      <c r="AP39" s="362" t="s">
        <v>94</v>
      </c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4"/>
      <c r="BC39" s="318" t="s">
        <v>93</v>
      </c>
      <c r="BD39" s="319"/>
      <c r="BE39" s="319"/>
      <c r="BF39" s="319"/>
      <c r="BG39" s="320"/>
      <c r="BH39" s="358" t="s">
        <v>92</v>
      </c>
      <c r="BI39" s="359"/>
      <c r="BJ39" s="177"/>
      <c r="BK39" s="177"/>
      <c r="BL39" s="177"/>
      <c r="BM39" s="158"/>
    </row>
    <row r="40" spans="1:65" s="156" customFormat="1" ht="21" customHeight="1" thickBot="1">
      <c r="A40" s="321"/>
      <c r="B40" s="322"/>
      <c r="C40" s="322"/>
      <c r="D40" s="322"/>
      <c r="E40" s="323"/>
      <c r="F40" s="330"/>
      <c r="G40" s="331"/>
      <c r="H40" s="331"/>
      <c r="I40" s="331"/>
      <c r="J40" s="331"/>
      <c r="K40" s="331"/>
      <c r="L40" s="331"/>
      <c r="M40" s="331"/>
      <c r="N40" s="332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4"/>
      <c r="AP40" s="365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7"/>
      <c r="BC40" s="321"/>
      <c r="BD40" s="322"/>
      <c r="BE40" s="322"/>
      <c r="BF40" s="322"/>
      <c r="BG40" s="323"/>
      <c r="BH40" s="360"/>
      <c r="BI40" s="361"/>
      <c r="BJ40" s="178"/>
      <c r="BK40" s="178"/>
      <c r="BL40" s="178"/>
      <c r="BM40" s="126"/>
    </row>
    <row r="41" spans="1:65" s="175" customFormat="1" ht="72" customHeight="1" thickBot="1">
      <c r="A41" s="288" t="s">
        <v>118</v>
      </c>
      <c r="B41" s="289"/>
      <c r="C41" s="289"/>
      <c r="D41" s="289"/>
      <c r="E41" s="290"/>
      <c r="F41" s="374" t="s">
        <v>119</v>
      </c>
      <c r="G41" s="295"/>
      <c r="H41" s="295"/>
      <c r="I41" s="295"/>
      <c r="J41" s="295"/>
      <c r="K41" s="295"/>
      <c r="L41" s="295"/>
      <c r="M41" s="295"/>
      <c r="N41" s="266"/>
      <c r="O41" s="295" t="s">
        <v>120</v>
      </c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66"/>
      <c r="AP41" s="538" t="s">
        <v>121</v>
      </c>
      <c r="AQ41" s="539"/>
      <c r="AR41" s="539"/>
      <c r="AS41" s="539"/>
      <c r="AT41" s="539"/>
      <c r="AU41" s="539"/>
      <c r="AV41" s="539"/>
      <c r="AW41" s="539"/>
      <c r="AX41" s="539"/>
      <c r="AY41" s="539"/>
      <c r="AZ41" s="539"/>
      <c r="BA41" s="539"/>
      <c r="BB41" s="540"/>
      <c r="BC41" s="288" t="s">
        <v>122</v>
      </c>
      <c r="BD41" s="289"/>
      <c r="BE41" s="289"/>
      <c r="BF41" s="289"/>
      <c r="BG41" s="290"/>
      <c r="BH41" s="518" t="s">
        <v>115</v>
      </c>
      <c r="BI41" s="519"/>
      <c r="BJ41" s="519"/>
      <c r="BK41" s="519"/>
      <c r="BL41" s="519"/>
      <c r="BM41" s="383"/>
    </row>
    <row r="42" spans="1:65" s="175" customFormat="1" ht="22.5" customHeight="1" thickBot="1">
      <c r="A42" s="288"/>
      <c r="B42" s="289"/>
      <c r="C42" s="289"/>
      <c r="D42" s="289"/>
      <c r="E42" s="290"/>
      <c r="F42" s="374"/>
      <c r="G42" s="295"/>
      <c r="H42" s="295"/>
      <c r="I42" s="295"/>
      <c r="J42" s="295"/>
      <c r="K42" s="295"/>
      <c r="L42" s="295"/>
      <c r="M42" s="295"/>
      <c r="N42" s="266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66"/>
      <c r="AP42" s="538"/>
      <c r="AQ42" s="539"/>
      <c r="AR42" s="539"/>
      <c r="AS42" s="539"/>
      <c r="AT42" s="539"/>
      <c r="AU42" s="539"/>
      <c r="AV42" s="539"/>
      <c r="AW42" s="539"/>
      <c r="AX42" s="539"/>
      <c r="AY42" s="539"/>
      <c r="AZ42" s="539"/>
      <c r="BA42" s="539"/>
      <c r="BB42" s="540"/>
      <c r="BC42" s="288"/>
      <c r="BD42" s="289"/>
      <c r="BE42" s="289"/>
      <c r="BF42" s="289"/>
      <c r="BG42" s="290"/>
      <c r="BH42" s="518"/>
      <c r="BI42" s="519"/>
      <c r="BJ42" s="519"/>
      <c r="BK42" s="519"/>
      <c r="BL42" s="519"/>
      <c r="BM42" s="383"/>
    </row>
    <row r="43" spans="1:65" s="175" customFormat="1" ht="20.25" customHeight="1" thickBot="1">
      <c r="A43" s="288"/>
      <c r="B43" s="289"/>
      <c r="C43" s="289"/>
      <c r="D43" s="289"/>
      <c r="E43" s="290"/>
      <c r="F43" s="374"/>
      <c r="G43" s="295"/>
      <c r="H43" s="295"/>
      <c r="I43" s="295"/>
      <c r="J43" s="295"/>
      <c r="K43" s="295"/>
      <c r="L43" s="295"/>
      <c r="M43" s="295"/>
      <c r="N43" s="266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66"/>
      <c r="AP43" s="538"/>
      <c r="AQ43" s="539"/>
      <c r="AR43" s="539"/>
      <c r="AS43" s="539"/>
      <c r="AT43" s="539"/>
      <c r="AU43" s="539"/>
      <c r="AV43" s="539"/>
      <c r="AW43" s="539"/>
      <c r="AX43" s="539"/>
      <c r="AY43" s="539"/>
      <c r="AZ43" s="539"/>
      <c r="BA43" s="539"/>
      <c r="BB43" s="540"/>
      <c r="BC43" s="288"/>
      <c r="BD43" s="289"/>
      <c r="BE43" s="289"/>
      <c r="BF43" s="289"/>
      <c r="BG43" s="290"/>
      <c r="BH43" s="518"/>
      <c r="BI43" s="519"/>
      <c r="BJ43" s="519"/>
      <c r="BK43" s="519"/>
      <c r="BL43" s="519"/>
      <c r="BM43" s="383"/>
    </row>
    <row r="44" spans="1:65" s="175" customFormat="1" ht="15.75" customHeight="1" thickBot="1">
      <c r="A44" s="288"/>
      <c r="B44" s="289"/>
      <c r="C44" s="289"/>
      <c r="D44" s="289"/>
      <c r="E44" s="290"/>
      <c r="F44" s="374"/>
      <c r="G44" s="295"/>
      <c r="H44" s="295"/>
      <c r="I44" s="295"/>
      <c r="J44" s="295"/>
      <c r="K44" s="295"/>
      <c r="L44" s="295"/>
      <c r="M44" s="295"/>
      <c r="N44" s="266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582"/>
      <c r="AM44" s="582"/>
      <c r="AN44" s="582"/>
      <c r="AO44" s="583"/>
      <c r="AP44" s="375"/>
      <c r="AQ44" s="37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208"/>
      <c r="BC44" s="371"/>
      <c r="BD44" s="372"/>
      <c r="BE44" s="372"/>
      <c r="BF44" s="372"/>
      <c r="BG44" s="227"/>
      <c r="BH44" s="249"/>
      <c r="BI44" s="217"/>
      <c r="BJ44" s="217"/>
      <c r="BK44" s="217"/>
      <c r="BL44" s="217"/>
      <c r="BM44" s="217"/>
    </row>
    <row r="45" spans="1:65" s="175" customFormat="1" ht="15.75" customHeight="1" thickBot="1">
      <c r="A45" s="541" t="s">
        <v>83</v>
      </c>
      <c r="B45" s="542"/>
      <c r="C45" s="542"/>
      <c r="D45" s="542"/>
      <c r="E45" s="543"/>
      <c r="F45" s="374" t="s">
        <v>67</v>
      </c>
      <c r="G45" s="295"/>
      <c r="H45" s="295"/>
      <c r="I45" s="295"/>
      <c r="J45" s="295"/>
      <c r="K45" s="295"/>
      <c r="L45" s="295"/>
      <c r="M45" s="295"/>
      <c r="N45" s="266"/>
      <c r="O45" s="374" t="s">
        <v>67</v>
      </c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66"/>
      <c r="AP45" s="375" t="s">
        <v>67</v>
      </c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7"/>
      <c r="BB45" s="208"/>
      <c r="BC45" s="371" t="s">
        <v>67</v>
      </c>
      <c r="BD45" s="372"/>
      <c r="BE45" s="372"/>
      <c r="BF45" s="373"/>
      <c r="BG45" s="227"/>
      <c r="BH45" s="382" t="s">
        <v>67</v>
      </c>
      <c r="BI45" s="383"/>
      <c r="BJ45" s="217"/>
      <c r="BK45" s="217"/>
      <c r="BL45" s="217"/>
      <c r="BM45" s="217"/>
    </row>
    <row r="46" spans="1:65" ht="27" customHeight="1" thickBot="1">
      <c r="A46" s="532" t="s">
        <v>11</v>
      </c>
      <c r="B46" s="533"/>
      <c r="C46" s="534"/>
      <c r="D46" s="532"/>
      <c r="E46" s="534"/>
      <c r="F46" s="546"/>
      <c r="G46" s="547"/>
      <c r="H46" s="56"/>
      <c r="I46" s="218" t="s">
        <v>56</v>
      </c>
      <c r="J46" s="219"/>
      <c r="K46" s="219"/>
      <c r="L46" s="220"/>
      <c r="M46" s="378"/>
      <c r="N46" s="379"/>
      <c r="O46" s="247"/>
      <c r="P46" s="219" t="s">
        <v>58</v>
      </c>
      <c r="Q46" s="219"/>
      <c r="R46" s="219"/>
      <c r="S46" s="219"/>
      <c r="T46" s="378"/>
      <c r="U46" s="379"/>
      <c r="V46" s="548"/>
      <c r="W46" s="549"/>
      <c r="X46" s="221" t="s">
        <v>60</v>
      </c>
      <c r="Y46" s="219"/>
      <c r="Z46" s="219"/>
      <c r="AA46" s="219"/>
      <c r="AB46" s="378"/>
      <c r="AC46" s="379"/>
      <c r="AD46" s="548"/>
      <c r="AE46" s="549"/>
      <c r="AF46" s="222"/>
      <c r="AG46" s="52"/>
      <c r="AH46" s="56" t="s">
        <v>36</v>
      </c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6"/>
      <c r="AT46" s="41"/>
      <c r="AU46" s="41"/>
      <c r="AV46" s="56"/>
      <c r="AW46" s="56"/>
      <c r="AX46" s="529"/>
      <c r="AY46" s="530"/>
      <c r="AZ46" s="530"/>
      <c r="BA46" s="531"/>
      <c r="BB46" s="41"/>
      <c r="BC46" s="526" t="s">
        <v>107</v>
      </c>
      <c r="BD46" s="527"/>
      <c r="BE46" s="527"/>
      <c r="BF46" s="528"/>
      <c r="BG46" s="516"/>
      <c r="BH46" s="517"/>
      <c r="BI46" s="223"/>
      <c r="BJ46" s="520"/>
      <c r="BK46" s="521"/>
      <c r="BL46" s="521"/>
      <c r="BM46" s="522"/>
    </row>
    <row r="47" spans="1:65" s="142" customFormat="1" ht="20.25" customHeight="1">
      <c r="A47" s="61"/>
      <c r="B47" s="61"/>
      <c r="C47" s="61"/>
      <c r="D47" s="61"/>
      <c r="E47" s="61"/>
      <c r="F47" s="61"/>
      <c r="G47" s="61"/>
      <c r="H47" s="61"/>
      <c r="I47" s="72" t="s">
        <v>57</v>
      </c>
      <c r="J47" s="109"/>
      <c r="K47" s="109"/>
      <c r="L47" s="109"/>
      <c r="M47" s="544"/>
      <c r="N47" s="545"/>
      <c r="O47" s="246"/>
      <c r="P47" s="127" t="s">
        <v>59</v>
      </c>
      <c r="Q47" s="109"/>
      <c r="R47" s="109"/>
      <c r="S47" s="109"/>
      <c r="T47" s="544"/>
      <c r="U47" s="545"/>
      <c r="V47" s="380"/>
      <c r="W47" s="381"/>
      <c r="X47" s="128" t="s">
        <v>61</v>
      </c>
      <c r="Y47" s="129"/>
      <c r="Z47" s="129"/>
      <c r="AA47" s="129"/>
      <c r="AB47" s="553"/>
      <c r="AC47" s="554"/>
      <c r="AD47" s="380"/>
      <c r="AE47" s="381"/>
      <c r="AF47" s="11"/>
      <c r="AG47" s="11"/>
      <c r="AH47" s="80"/>
      <c r="AI47" s="81" t="s">
        <v>37</v>
      </c>
      <c r="AJ47" s="80"/>
      <c r="AK47" s="82"/>
      <c r="AL47" s="83"/>
      <c r="AM47" s="80"/>
      <c r="AN47" s="80"/>
      <c r="AO47" s="80"/>
      <c r="AP47" s="80"/>
      <c r="AQ47" s="83"/>
      <c r="AR47" s="83"/>
      <c r="AS47" s="80"/>
      <c r="AT47" s="80"/>
      <c r="AU47" s="82"/>
      <c r="AV47" s="80"/>
      <c r="AW47" s="84"/>
      <c r="AX47" s="550"/>
      <c r="AY47" s="551"/>
      <c r="AZ47" s="551"/>
      <c r="BA47" s="552"/>
      <c r="BB47" s="82"/>
      <c r="BC47" s="80"/>
      <c r="BD47" s="80"/>
      <c r="BE47" s="82"/>
      <c r="BF47" s="85"/>
      <c r="BG47" s="514"/>
      <c r="BH47" s="515"/>
      <c r="BI47" s="191"/>
      <c r="BJ47" s="523"/>
      <c r="BK47" s="524"/>
      <c r="BL47" s="524"/>
      <c r="BM47" s="525"/>
    </row>
    <row r="48" spans="1:65" ht="15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92"/>
      <c r="BJ48" s="161"/>
      <c r="BK48" s="161"/>
      <c r="BL48" s="161"/>
      <c r="BM48" s="161"/>
    </row>
    <row r="49" spans="1:65" ht="15" customHeight="1">
      <c r="A49" s="61"/>
      <c r="B49" s="61"/>
      <c r="C49" s="61"/>
      <c r="D49" s="61"/>
      <c r="E49" s="61"/>
      <c r="F49" s="61"/>
      <c r="G49" s="61"/>
      <c r="H49" s="61"/>
      <c r="I49" s="56"/>
      <c r="J49" s="56"/>
      <c r="K49" s="56"/>
      <c r="L49" s="56"/>
      <c r="M49" s="122"/>
      <c r="N49" s="122"/>
      <c r="O49" s="76"/>
      <c r="P49" s="56"/>
      <c r="Q49" s="56"/>
      <c r="R49" s="56"/>
      <c r="S49" s="56"/>
      <c r="T49" s="122"/>
      <c r="U49" s="122"/>
      <c r="V49" s="76"/>
      <c r="W49" s="76"/>
      <c r="X49" s="11"/>
      <c r="Y49" s="11"/>
      <c r="Z49" s="11"/>
      <c r="AA49" s="11"/>
      <c r="AB49" s="147"/>
      <c r="AC49" s="147"/>
      <c r="AD49" s="76"/>
      <c r="AE49" s="76"/>
      <c r="AF49" s="11"/>
      <c r="AG49" s="11"/>
      <c r="AH49" s="11"/>
      <c r="AI49" s="124"/>
      <c r="AJ49" s="11"/>
      <c r="AK49" s="51"/>
      <c r="AL49" s="147"/>
      <c r="AM49" s="11"/>
      <c r="AN49" s="11"/>
      <c r="AO49" s="11"/>
      <c r="AP49" s="11"/>
      <c r="AQ49" s="147"/>
      <c r="AR49" s="147"/>
      <c r="AS49" s="11"/>
      <c r="AT49" s="11"/>
      <c r="AU49" s="51"/>
      <c r="AV49" s="11"/>
      <c r="AW49" s="11"/>
      <c r="AX49" s="150"/>
      <c r="AY49" s="150"/>
      <c r="AZ49" s="150"/>
      <c r="BA49" s="150"/>
      <c r="BB49" s="51"/>
      <c r="BC49" s="11"/>
      <c r="BD49" s="11"/>
      <c r="BE49" s="51"/>
      <c r="BF49" s="51"/>
      <c r="BG49" s="151"/>
      <c r="BH49" s="151"/>
      <c r="BI49" s="193"/>
      <c r="BJ49" s="152"/>
      <c r="BK49" s="152"/>
      <c r="BL49" s="152"/>
      <c r="BM49" s="152"/>
    </row>
    <row r="50" spans="1:65" ht="15" customHeight="1">
      <c r="A50" s="53" t="s">
        <v>62</v>
      </c>
      <c r="X50" s="345"/>
      <c r="Y50" s="347"/>
      <c r="Z50" s="111" t="s">
        <v>63</v>
      </c>
      <c r="BA50" s="342">
        <f>X50</f>
        <v>0</v>
      </c>
      <c r="BB50" s="343"/>
      <c r="BC50" s="344"/>
      <c r="BD50" s="111" t="s">
        <v>23</v>
      </c>
      <c r="BE50" s="111"/>
      <c r="BF50" s="111"/>
      <c r="BG50" s="111"/>
      <c r="BM50" s="142"/>
    </row>
    <row r="51" spans="1:62" ht="15" customHeight="1">
      <c r="A51" s="112"/>
      <c r="R51" s="143"/>
      <c r="X51" s="345"/>
      <c r="Y51" s="347"/>
      <c r="Z51" s="111" t="s">
        <v>64</v>
      </c>
      <c r="BA51" s="342">
        <f>X51</f>
        <v>0</v>
      </c>
      <c r="BB51" s="343"/>
      <c r="BC51" s="344"/>
      <c r="BD51" s="111" t="s">
        <v>23</v>
      </c>
      <c r="BE51" s="111"/>
      <c r="BF51" s="111"/>
      <c r="BG51" s="111"/>
      <c r="BJ51" s="144"/>
    </row>
    <row r="52" spans="1:64" ht="15" customHeight="1">
      <c r="A52" s="112"/>
      <c r="X52" s="345"/>
      <c r="Y52" s="347"/>
      <c r="Z52" s="111" t="s">
        <v>65</v>
      </c>
      <c r="BA52" s="342">
        <f>X52</f>
        <v>0</v>
      </c>
      <c r="BB52" s="343"/>
      <c r="BC52" s="344"/>
      <c r="BD52" s="111" t="s">
        <v>23</v>
      </c>
      <c r="BE52" s="111"/>
      <c r="BF52" s="111"/>
      <c r="BG52" s="111"/>
      <c r="BL52" s="145"/>
    </row>
    <row r="53" spans="1:59" ht="15" customHeight="1">
      <c r="A53" s="112"/>
      <c r="X53" s="345"/>
      <c r="Y53" s="347"/>
      <c r="Z53" s="111" t="s">
        <v>66</v>
      </c>
      <c r="BA53" s="342">
        <f>X53</f>
        <v>0</v>
      </c>
      <c r="BB53" s="343"/>
      <c r="BC53" s="344"/>
      <c r="BD53" s="111" t="s">
        <v>23</v>
      </c>
      <c r="BE53" s="111"/>
      <c r="BF53" s="111"/>
      <c r="BG53" s="111"/>
    </row>
    <row r="54" spans="1:65" s="182" customFormat="1" ht="15" customHeight="1" thickBo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2"/>
      <c r="BE54" s="2"/>
      <c r="BF54" s="2"/>
      <c r="BG54" s="2"/>
      <c r="BH54" s="2"/>
      <c r="BI54" s="79"/>
      <c r="BJ54" s="2"/>
      <c r="BK54" s="4"/>
      <c r="BL54" s="4"/>
      <c r="BM54" s="5"/>
    </row>
    <row r="55" spans="1:65" s="183" customFormat="1" ht="15" customHeight="1">
      <c r="A55" s="318" t="s">
        <v>97</v>
      </c>
      <c r="B55" s="319"/>
      <c r="C55" s="319"/>
      <c r="D55" s="319"/>
      <c r="E55" s="320"/>
      <c r="F55" s="327" t="s">
        <v>17</v>
      </c>
      <c r="G55" s="328"/>
      <c r="H55" s="328"/>
      <c r="I55" s="328"/>
      <c r="J55" s="328"/>
      <c r="K55" s="328"/>
      <c r="L55" s="328"/>
      <c r="M55" s="328"/>
      <c r="N55" s="329"/>
      <c r="O55" s="351" t="s">
        <v>110</v>
      </c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2"/>
      <c r="AP55" s="384" t="s">
        <v>95</v>
      </c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2"/>
      <c r="BC55" s="318" t="s">
        <v>93</v>
      </c>
      <c r="BD55" s="319"/>
      <c r="BE55" s="319"/>
      <c r="BF55" s="319"/>
      <c r="BG55" s="320"/>
      <c r="BH55" s="312" t="s">
        <v>96</v>
      </c>
      <c r="BI55" s="313"/>
      <c r="BJ55" s="313"/>
      <c r="BK55" s="313"/>
      <c r="BL55" s="313"/>
      <c r="BM55" s="314"/>
    </row>
    <row r="56" spans="1:65" s="174" customFormat="1" ht="21" customHeight="1" thickBot="1">
      <c r="A56" s="321"/>
      <c r="B56" s="322"/>
      <c r="C56" s="322"/>
      <c r="D56" s="322"/>
      <c r="E56" s="323"/>
      <c r="F56" s="330"/>
      <c r="G56" s="331"/>
      <c r="H56" s="331"/>
      <c r="I56" s="331"/>
      <c r="J56" s="331"/>
      <c r="K56" s="331"/>
      <c r="L56" s="331"/>
      <c r="M56" s="331"/>
      <c r="N56" s="332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4"/>
      <c r="AP56" s="385"/>
      <c r="AQ56" s="353"/>
      <c r="AR56" s="353"/>
      <c r="AS56" s="353"/>
      <c r="AT56" s="353"/>
      <c r="AU56" s="353"/>
      <c r="AV56" s="353"/>
      <c r="AW56" s="353"/>
      <c r="AX56" s="353"/>
      <c r="AY56" s="353"/>
      <c r="AZ56" s="353"/>
      <c r="BA56" s="353"/>
      <c r="BB56" s="354"/>
      <c r="BC56" s="321"/>
      <c r="BD56" s="322"/>
      <c r="BE56" s="322"/>
      <c r="BF56" s="322"/>
      <c r="BG56" s="323"/>
      <c r="BH56" s="315"/>
      <c r="BI56" s="316"/>
      <c r="BJ56" s="316"/>
      <c r="BK56" s="316"/>
      <c r="BL56" s="316"/>
      <c r="BM56" s="317"/>
    </row>
    <row r="57" spans="1:65" s="142" customFormat="1" ht="17.25" customHeight="1" thickBot="1">
      <c r="A57" s="324"/>
      <c r="B57" s="325"/>
      <c r="C57" s="325"/>
      <c r="D57" s="325"/>
      <c r="E57" s="326"/>
      <c r="F57" s="333"/>
      <c r="G57" s="334"/>
      <c r="H57" s="334"/>
      <c r="I57" s="334"/>
      <c r="J57" s="334"/>
      <c r="K57" s="334"/>
      <c r="L57" s="334"/>
      <c r="M57" s="334"/>
      <c r="N57" s="335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5"/>
      <c r="AP57" s="324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6"/>
      <c r="BC57" s="324"/>
      <c r="BD57" s="325"/>
      <c r="BE57" s="325"/>
      <c r="BF57" s="325"/>
      <c r="BG57" s="326"/>
      <c r="BH57" s="324"/>
      <c r="BI57" s="325"/>
      <c r="BJ57" s="325"/>
      <c r="BK57" s="325"/>
      <c r="BL57" s="325"/>
      <c r="BM57" s="326"/>
    </row>
    <row r="58" spans="1:62" ht="15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4"/>
      <c r="BE58" s="4"/>
      <c r="BF58" s="4"/>
      <c r="BG58" s="4"/>
      <c r="BH58" s="4"/>
      <c r="BI58" s="194"/>
      <c r="BJ58" s="4"/>
    </row>
    <row r="59" spans="1:17" ht="15" customHeight="1" thickBot="1">
      <c r="A59" s="112" t="s">
        <v>69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O59" s="555"/>
      <c r="P59" s="556"/>
      <c r="Q59" s="111" t="s">
        <v>70</v>
      </c>
    </row>
    <row r="60" spans="1:65" s="148" customFormat="1" ht="15" customHeight="1">
      <c r="A60" s="318" t="s">
        <v>97</v>
      </c>
      <c r="B60" s="319"/>
      <c r="C60" s="319"/>
      <c r="D60" s="319"/>
      <c r="E60" s="320"/>
      <c r="F60" s="327" t="s">
        <v>17</v>
      </c>
      <c r="G60" s="328"/>
      <c r="H60" s="328"/>
      <c r="I60" s="328"/>
      <c r="J60" s="328"/>
      <c r="K60" s="328"/>
      <c r="L60" s="328"/>
      <c r="M60" s="328"/>
      <c r="N60" s="329"/>
      <c r="O60" s="351" t="s">
        <v>111</v>
      </c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2"/>
      <c r="AP60" s="318" t="s">
        <v>95</v>
      </c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20"/>
      <c r="BC60" s="318" t="s">
        <v>93</v>
      </c>
      <c r="BD60" s="319"/>
      <c r="BE60" s="319"/>
      <c r="BF60" s="319"/>
      <c r="BG60" s="320"/>
      <c r="BH60" s="312" t="s">
        <v>96</v>
      </c>
      <c r="BI60" s="313"/>
      <c r="BJ60" s="313"/>
      <c r="BK60" s="313"/>
      <c r="BL60" s="313"/>
      <c r="BM60" s="314"/>
    </row>
    <row r="61" spans="1:65" s="174" customFormat="1" ht="21" customHeight="1" thickBot="1">
      <c r="A61" s="321"/>
      <c r="B61" s="322"/>
      <c r="C61" s="322"/>
      <c r="D61" s="322"/>
      <c r="E61" s="323"/>
      <c r="F61" s="330"/>
      <c r="G61" s="331"/>
      <c r="H61" s="331"/>
      <c r="I61" s="331"/>
      <c r="J61" s="331"/>
      <c r="K61" s="331"/>
      <c r="L61" s="331"/>
      <c r="M61" s="331"/>
      <c r="N61" s="332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4"/>
      <c r="AP61" s="321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323"/>
      <c r="BC61" s="321"/>
      <c r="BD61" s="322"/>
      <c r="BE61" s="322"/>
      <c r="BF61" s="322"/>
      <c r="BG61" s="323"/>
      <c r="BH61" s="315"/>
      <c r="BI61" s="316"/>
      <c r="BJ61" s="316"/>
      <c r="BK61" s="316"/>
      <c r="BL61" s="316"/>
      <c r="BM61" s="317"/>
    </row>
    <row r="62" spans="1:65" ht="17.25" customHeight="1" thickBot="1">
      <c r="A62" s="324"/>
      <c r="B62" s="325"/>
      <c r="C62" s="325"/>
      <c r="D62" s="325"/>
      <c r="E62" s="326"/>
      <c r="F62" s="333"/>
      <c r="G62" s="334"/>
      <c r="H62" s="334"/>
      <c r="I62" s="334"/>
      <c r="J62" s="334"/>
      <c r="K62" s="334"/>
      <c r="L62" s="334"/>
      <c r="M62" s="334"/>
      <c r="N62" s="335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5"/>
      <c r="AP62" s="324"/>
      <c r="AQ62" s="325"/>
      <c r="AR62" s="325"/>
      <c r="AS62" s="325"/>
      <c r="AT62" s="325"/>
      <c r="AU62" s="325"/>
      <c r="AV62" s="325"/>
      <c r="AW62" s="325"/>
      <c r="AX62" s="325"/>
      <c r="AY62" s="325"/>
      <c r="AZ62" s="325"/>
      <c r="BA62" s="325"/>
      <c r="BB62" s="326"/>
      <c r="BC62" s="324"/>
      <c r="BD62" s="325"/>
      <c r="BE62" s="325"/>
      <c r="BF62" s="325"/>
      <c r="BG62" s="326"/>
      <c r="BH62" s="324"/>
      <c r="BI62" s="325"/>
      <c r="BJ62" s="325"/>
      <c r="BK62" s="325"/>
      <c r="BL62" s="325"/>
      <c r="BM62" s="326"/>
    </row>
    <row r="63" spans="1:61" ht="15" customHeight="1">
      <c r="A63" s="53" t="s">
        <v>21</v>
      </c>
      <c r="AE63" s="557"/>
      <c r="AF63" s="558"/>
      <c r="AG63" s="559"/>
      <c r="AI63" s="111" t="s">
        <v>43</v>
      </c>
      <c r="BD63" s="348">
        <f>AE63</f>
        <v>0</v>
      </c>
      <c r="BE63" s="349"/>
      <c r="BF63" s="349"/>
      <c r="BG63" s="350"/>
      <c r="BI63" s="195" t="s">
        <v>44</v>
      </c>
    </row>
    <row r="64" spans="1:61" ht="15" customHeight="1">
      <c r="A64" s="53"/>
      <c r="AE64" s="345"/>
      <c r="AF64" s="346"/>
      <c r="AG64" s="347"/>
      <c r="AI64" s="111" t="s">
        <v>42</v>
      </c>
      <c r="BD64" s="342">
        <f>AE64</f>
        <v>0</v>
      </c>
      <c r="BE64" s="343"/>
      <c r="BF64" s="343"/>
      <c r="BG64" s="344"/>
      <c r="BI64" s="195" t="s">
        <v>44</v>
      </c>
    </row>
    <row r="65" ht="15" customHeight="1" thickBot="1"/>
    <row r="66" spans="1:65" ht="17.25" customHeight="1">
      <c r="A66" s="318" t="s">
        <v>97</v>
      </c>
      <c r="B66" s="319"/>
      <c r="C66" s="319"/>
      <c r="D66" s="319"/>
      <c r="E66" s="320"/>
      <c r="F66" s="384" t="s">
        <v>17</v>
      </c>
      <c r="G66" s="351"/>
      <c r="H66" s="351"/>
      <c r="I66" s="351"/>
      <c r="J66" s="351"/>
      <c r="K66" s="351"/>
      <c r="L66" s="351"/>
      <c r="M66" s="351"/>
      <c r="N66" s="352"/>
      <c r="O66" s="351" t="s">
        <v>112</v>
      </c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2"/>
      <c r="AL66" s="384" t="s">
        <v>95</v>
      </c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2"/>
      <c r="AX66" s="318" t="s">
        <v>99</v>
      </c>
      <c r="AY66" s="319"/>
      <c r="AZ66" s="319"/>
      <c r="BA66" s="319"/>
      <c r="BB66" s="319"/>
      <c r="BC66" s="319"/>
      <c r="BD66" s="319"/>
      <c r="BE66" s="319"/>
      <c r="BF66" s="320"/>
      <c r="BG66" s="312" t="s">
        <v>100</v>
      </c>
      <c r="BH66" s="313"/>
      <c r="BI66" s="313"/>
      <c r="BJ66" s="313"/>
      <c r="BK66" s="313"/>
      <c r="BL66" s="313"/>
      <c r="BM66" s="314"/>
    </row>
    <row r="67" spans="1:65" s="167" customFormat="1" ht="21" customHeight="1" thickBot="1">
      <c r="A67" s="321"/>
      <c r="B67" s="322"/>
      <c r="C67" s="322"/>
      <c r="D67" s="322"/>
      <c r="E67" s="323"/>
      <c r="F67" s="385"/>
      <c r="G67" s="353"/>
      <c r="H67" s="353"/>
      <c r="I67" s="353"/>
      <c r="J67" s="353"/>
      <c r="K67" s="353"/>
      <c r="L67" s="353"/>
      <c r="M67" s="353"/>
      <c r="N67" s="354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4"/>
      <c r="AL67" s="385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54"/>
      <c r="AX67" s="321"/>
      <c r="AY67" s="322"/>
      <c r="AZ67" s="322"/>
      <c r="BA67" s="322"/>
      <c r="BB67" s="322"/>
      <c r="BC67" s="322"/>
      <c r="BD67" s="322"/>
      <c r="BE67" s="322"/>
      <c r="BF67" s="323"/>
      <c r="BG67" s="315"/>
      <c r="BH67" s="316"/>
      <c r="BI67" s="316"/>
      <c r="BJ67" s="316"/>
      <c r="BK67" s="316"/>
      <c r="BL67" s="316"/>
      <c r="BM67" s="317"/>
    </row>
    <row r="68" spans="1:65" ht="36.75" customHeight="1" thickBot="1">
      <c r="A68" s="324" t="s">
        <v>123</v>
      </c>
      <c r="B68" s="325"/>
      <c r="C68" s="325"/>
      <c r="D68" s="325"/>
      <c r="E68" s="326"/>
      <c r="F68" s="333" t="s">
        <v>105</v>
      </c>
      <c r="G68" s="334"/>
      <c r="H68" s="334"/>
      <c r="I68" s="334"/>
      <c r="J68" s="334"/>
      <c r="K68" s="334"/>
      <c r="L68" s="334"/>
      <c r="M68" s="334"/>
      <c r="N68" s="335"/>
      <c r="O68" s="560" t="s">
        <v>113</v>
      </c>
      <c r="P68" s="560"/>
      <c r="Q68" s="560"/>
      <c r="R68" s="560"/>
      <c r="S68" s="560"/>
      <c r="T68" s="560"/>
      <c r="U68" s="560"/>
      <c r="V68" s="560"/>
      <c r="W68" s="560"/>
      <c r="X68" s="560"/>
      <c r="Y68" s="560"/>
      <c r="Z68" s="560"/>
      <c r="AA68" s="560"/>
      <c r="AB68" s="560"/>
      <c r="AC68" s="560"/>
      <c r="AD68" s="560"/>
      <c r="AE68" s="560"/>
      <c r="AF68" s="560"/>
      <c r="AG68" s="560"/>
      <c r="AH68" s="560"/>
      <c r="AI68" s="560"/>
      <c r="AJ68" s="560"/>
      <c r="AK68" s="561"/>
      <c r="AL68" s="355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7"/>
      <c r="AX68" s="355"/>
      <c r="AY68" s="356"/>
      <c r="AZ68" s="356"/>
      <c r="BA68" s="356"/>
      <c r="BB68" s="356"/>
      <c r="BC68" s="356"/>
      <c r="BD68" s="356"/>
      <c r="BE68" s="356"/>
      <c r="BF68" s="357"/>
      <c r="BG68" s="535"/>
      <c r="BH68" s="356"/>
      <c r="BI68" s="356"/>
      <c r="BJ68" s="356"/>
      <c r="BK68" s="356"/>
      <c r="BL68" s="356"/>
      <c r="BM68" s="357"/>
    </row>
    <row r="69" spans="1:65" s="142" customFormat="1" ht="15" customHeight="1">
      <c r="A69" s="57"/>
      <c r="B69" s="57"/>
      <c r="C69" s="57"/>
      <c r="D69" s="57"/>
      <c r="E69" s="57"/>
      <c r="F69" s="58"/>
      <c r="G69" s="58"/>
      <c r="H69" s="58"/>
      <c r="I69" s="58"/>
      <c r="J69" s="58"/>
      <c r="K69" s="58"/>
      <c r="L69" s="58"/>
      <c r="M69" s="58"/>
      <c r="N69" s="58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137"/>
      <c r="AY69" s="58"/>
      <c r="AZ69" s="58"/>
      <c r="BA69" s="58"/>
      <c r="BB69" s="58"/>
      <c r="BC69" s="58"/>
      <c r="BD69" s="58"/>
      <c r="BE69" s="58"/>
      <c r="BF69" s="58"/>
      <c r="BG69" s="101"/>
      <c r="BH69" s="101"/>
      <c r="BI69" s="196"/>
      <c r="BJ69" s="101"/>
      <c r="BK69" s="101"/>
      <c r="BL69" s="101"/>
      <c r="BM69" s="101"/>
    </row>
    <row r="70" spans="1:65" s="142" customFormat="1" ht="40.5" customHeight="1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3"/>
      <c r="AZ70" s="163"/>
      <c r="BA70" s="163"/>
      <c r="BB70" s="163"/>
      <c r="BC70" s="163"/>
      <c r="BD70" s="163"/>
      <c r="BE70" s="163"/>
      <c r="BF70" s="164"/>
      <c r="BG70" s="164"/>
      <c r="BH70" s="4"/>
      <c r="BI70" s="194"/>
      <c r="BJ70" s="4"/>
      <c r="BK70" s="4"/>
      <c r="BL70" s="4"/>
      <c r="BM70" s="5"/>
    </row>
    <row r="71" spans="1:62" ht="15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4"/>
      <c r="BE71" s="4"/>
      <c r="BF71" s="4"/>
      <c r="BG71" s="4"/>
      <c r="BH71" s="4"/>
      <c r="BI71" s="194"/>
      <c r="BJ71" s="4"/>
    </row>
    <row r="72" spans="1:25" ht="15" customHeight="1">
      <c r="A72" s="53" t="s">
        <v>22</v>
      </c>
      <c r="Q72" s="62"/>
      <c r="R72" s="139" t="s">
        <v>38</v>
      </c>
      <c r="S72" s="138" t="s">
        <v>54</v>
      </c>
      <c r="T72" s="138"/>
      <c r="U72" s="138"/>
      <c r="V72" s="138"/>
      <c r="W72" s="138"/>
      <c r="X72" s="138"/>
      <c r="Y72" s="138"/>
    </row>
    <row r="73" spans="1:65" s="157" customFormat="1" ht="15" customHeight="1" thickBot="1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2"/>
      <c r="BE73" s="2"/>
      <c r="BF73" s="2"/>
      <c r="BG73" s="2"/>
      <c r="BH73" s="2"/>
      <c r="BI73" s="79"/>
      <c r="BJ73" s="2"/>
      <c r="BK73" s="4"/>
      <c r="BL73" s="4"/>
      <c r="BM73" s="5"/>
    </row>
    <row r="74" spans="1:65" s="148" customFormat="1" ht="15" customHeight="1">
      <c r="A74" s="318" t="s">
        <v>97</v>
      </c>
      <c r="B74" s="319"/>
      <c r="C74" s="319"/>
      <c r="D74" s="319"/>
      <c r="E74" s="320"/>
      <c r="F74" s="384" t="s">
        <v>17</v>
      </c>
      <c r="G74" s="351"/>
      <c r="H74" s="351"/>
      <c r="I74" s="351"/>
      <c r="J74" s="351"/>
      <c r="K74" s="351"/>
      <c r="L74" s="351"/>
      <c r="M74" s="352"/>
      <c r="N74" s="384" t="s">
        <v>18</v>
      </c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2"/>
      <c r="AL74" s="384" t="s">
        <v>95</v>
      </c>
      <c r="AM74" s="351"/>
      <c r="AN74" s="351"/>
      <c r="AO74" s="351"/>
      <c r="AP74" s="351"/>
      <c r="AQ74" s="351"/>
      <c r="AR74" s="351"/>
      <c r="AS74" s="351"/>
      <c r="AT74" s="351"/>
      <c r="AU74" s="351"/>
      <c r="AV74" s="351"/>
      <c r="AW74" s="352"/>
      <c r="AX74" s="318" t="s">
        <v>98</v>
      </c>
      <c r="AY74" s="319"/>
      <c r="AZ74" s="319"/>
      <c r="BA74" s="319"/>
      <c r="BB74" s="319"/>
      <c r="BC74" s="319"/>
      <c r="BD74" s="319"/>
      <c r="BE74" s="319"/>
      <c r="BF74" s="319"/>
      <c r="BG74" s="320"/>
      <c r="BH74" s="312" t="s">
        <v>96</v>
      </c>
      <c r="BI74" s="313"/>
      <c r="BJ74" s="313"/>
      <c r="BK74" s="313"/>
      <c r="BL74" s="313"/>
      <c r="BM74" s="314"/>
    </row>
    <row r="75" spans="1:65" s="170" customFormat="1" ht="21" customHeight="1" thickBot="1">
      <c r="A75" s="321"/>
      <c r="B75" s="322"/>
      <c r="C75" s="322"/>
      <c r="D75" s="322"/>
      <c r="E75" s="323"/>
      <c r="F75" s="385"/>
      <c r="G75" s="353"/>
      <c r="H75" s="353"/>
      <c r="I75" s="353"/>
      <c r="J75" s="353"/>
      <c r="K75" s="353"/>
      <c r="L75" s="353"/>
      <c r="M75" s="354"/>
      <c r="N75" s="385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4"/>
      <c r="AL75" s="385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4"/>
      <c r="AX75" s="321"/>
      <c r="AY75" s="322"/>
      <c r="AZ75" s="322"/>
      <c r="BA75" s="322"/>
      <c r="BB75" s="322"/>
      <c r="BC75" s="322"/>
      <c r="BD75" s="322"/>
      <c r="BE75" s="322"/>
      <c r="BF75" s="322"/>
      <c r="BG75" s="323"/>
      <c r="BH75" s="315"/>
      <c r="BI75" s="316"/>
      <c r="BJ75" s="316"/>
      <c r="BK75" s="316"/>
      <c r="BL75" s="316"/>
      <c r="BM75" s="317"/>
    </row>
    <row r="76" spans="1:65" s="146" customFormat="1" ht="18" customHeight="1" thickBot="1">
      <c r="A76" s="562"/>
      <c r="B76" s="536"/>
      <c r="C76" s="536"/>
      <c r="D76" s="536"/>
      <c r="E76" s="537"/>
      <c r="F76" s="563"/>
      <c r="G76" s="564"/>
      <c r="H76" s="564"/>
      <c r="I76" s="564"/>
      <c r="J76" s="564"/>
      <c r="K76" s="564"/>
      <c r="L76" s="564"/>
      <c r="M76" s="565"/>
      <c r="N76" s="563"/>
      <c r="O76" s="564"/>
      <c r="P76" s="564"/>
      <c r="Q76" s="564"/>
      <c r="R76" s="564"/>
      <c r="S76" s="564"/>
      <c r="T76" s="564"/>
      <c r="U76" s="564"/>
      <c r="V76" s="564"/>
      <c r="W76" s="564"/>
      <c r="X76" s="564"/>
      <c r="Y76" s="564"/>
      <c r="Z76" s="564"/>
      <c r="AA76" s="564"/>
      <c r="AB76" s="564"/>
      <c r="AC76" s="564"/>
      <c r="AD76" s="564"/>
      <c r="AE76" s="564"/>
      <c r="AF76" s="564"/>
      <c r="AG76" s="564"/>
      <c r="AH76" s="564"/>
      <c r="AI76" s="564"/>
      <c r="AJ76" s="564"/>
      <c r="AK76" s="565"/>
      <c r="AL76" s="562"/>
      <c r="AM76" s="536"/>
      <c r="AN76" s="536"/>
      <c r="AO76" s="536"/>
      <c r="AP76" s="536"/>
      <c r="AQ76" s="536"/>
      <c r="AR76" s="536"/>
      <c r="AS76" s="536"/>
      <c r="AT76" s="536"/>
      <c r="AU76" s="536"/>
      <c r="AV76" s="536"/>
      <c r="AW76" s="537"/>
      <c r="AX76" s="562"/>
      <c r="AY76" s="536"/>
      <c r="AZ76" s="536"/>
      <c r="BA76" s="536"/>
      <c r="BB76" s="536"/>
      <c r="BC76" s="536"/>
      <c r="BD76" s="536"/>
      <c r="BE76" s="536"/>
      <c r="BF76" s="536"/>
      <c r="BG76" s="537"/>
      <c r="BH76" s="562"/>
      <c r="BI76" s="536"/>
      <c r="BJ76" s="536"/>
      <c r="BK76" s="536"/>
      <c r="BL76" s="536"/>
      <c r="BM76" s="537"/>
    </row>
    <row r="77" spans="1:65" s="142" customFormat="1" ht="15" customHeight="1">
      <c r="A77" s="98"/>
      <c r="B77" s="98"/>
      <c r="C77" s="98"/>
      <c r="D77" s="98"/>
      <c r="E77" s="98"/>
      <c r="F77" s="96"/>
      <c r="G77" s="96"/>
      <c r="H77" s="96"/>
      <c r="I77" s="96"/>
      <c r="J77" s="96"/>
      <c r="K77" s="96"/>
      <c r="L77" s="96"/>
      <c r="M77" s="96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5"/>
      <c r="BG77" s="155"/>
      <c r="BH77" s="155"/>
      <c r="BI77" s="197"/>
      <c r="BJ77" s="155"/>
      <c r="BK77" s="155"/>
      <c r="BL77" s="155"/>
      <c r="BM77" s="155"/>
    </row>
    <row r="78" spans="1:30" ht="15" customHeight="1">
      <c r="A78" s="53" t="s">
        <v>24</v>
      </c>
      <c r="B78" s="112"/>
      <c r="C78" s="112"/>
      <c r="D78" s="112"/>
      <c r="E78" s="112"/>
      <c r="F78" s="112"/>
      <c r="G78" s="112"/>
      <c r="H78" s="112"/>
      <c r="O78" s="245"/>
      <c r="AD78" s="112"/>
    </row>
    <row r="79" spans="1:65" s="148" customFormat="1" ht="15" customHeight="1" thickBot="1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2"/>
      <c r="BE79" s="2"/>
      <c r="BF79" s="2"/>
      <c r="BG79" s="2"/>
      <c r="BH79" s="2"/>
      <c r="BI79" s="79"/>
      <c r="BJ79" s="2"/>
      <c r="BK79" s="4"/>
      <c r="BL79" s="4"/>
      <c r="BM79" s="5"/>
    </row>
    <row r="80" spans="1:65" s="146" customFormat="1" ht="15" customHeight="1">
      <c r="A80" s="318" t="s">
        <v>97</v>
      </c>
      <c r="B80" s="319"/>
      <c r="C80" s="319"/>
      <c r="D80" s="319"/>
      <c r="E80" s="320"/>
      <c r="F80" s="384" t="s">
        <v>17</v>
      </c>
      <c r="G80" s="351"/>
      <c r="H80" s="351"/>
      <c r="I80" s="351"/>
      <c r="J80" s="351"/>
      <c r="K80" s="351"/>
      <c r="L80" s="351"/>
      <c r="M80" s="352"/>
      <c r="N80" s="567" t="s">
        <v>55</v>
      </c>
      <c r="O80" s="568"/>
      <c r="P80" s="568"/>
      <c r="Q80" s="568"/>
      <c r="R80" s="568"/>
      <c r="S80" s="568"/>
      <c r="T80" s="568"/>
      <c r="U80" s="568"/>
      <c r="V80" s="568"/>
      <c r="W80" s="568"/>
      <c r="X80" s="568"/>
      <c r="Y80" s="568"/>
      <c r="Z80" s="568"/>
      <c r="AA80" s="568"/>
      <c r="AB80" s="568"/>
      <c r="AC80" s="568"/>
      <c r="AD80" s="568"/>
      <c r="AE80" s="568"/>
      <c r="AF80" s="568"/>
      <c r="AG80" s="568"/>
      <c r="AH80" s="568"/>
      <c r="AI80" s="568"/>
      <c r="AJ80" s="568"/>
      <c r="AK80" s="568"/>
      <c r="AL80" s="568"/>
      <c r="AM80" s="568"/>
      <c r="AN80" s="568"/>
      <c r="AO80" s="568"/>
      <c r="AP80" s="568"/>
      <c r="AQ80" s="568"/>
      <c r="AR80" s="569"/>
      <c r="AS80" s="384" t="s">
        <v>95</v>
      </c>
      <c r="AT80" s="351"/>
      <c r="AU80" s="351"/>
      <c r="AV80" s="351"/>
      <c r="AW80" s="351"/>
      <c r="AX80" s="351"/>
      <c r="AY80" s="351"/>
      <c r="AZ80" s="351"/>
      <c r="BA80" s="351"/>
      <c r="BB80" s="351"/>
      <c r="BC80" s="351"/>
      <c r="BD80" s="351"/>
      <c r="BE80" s="352"/>
      <c r="BF80" s="336" t="s">
        <v>101</v>
      </c>
      <c r="BG80" s="337"/>
      <c r="BH80" s="337"/>
      <c r="BI80" s="337"/>
      <c r="BJ80" s="337"/>
      <c r="BK80" s="337"/>
      <c r="BL80" s="337"/>
      <c r="BM80" s="338"/>
    </row>
    <row r="81" spans="1:65" s="171" customFormat="1" ht="21" customHeight="1" thickBot="1">
      <c r="A81" s="321"/>
      <c r="B81" s="322"/>
      <c r="C81" s="322"/>
      <c r="D81" s="322"/>
      <c r="E81" s="323"/>
      <c r="F81" s="385"/>
      <c r="G81" s="353"/>
      <c r="H81" s="353"/>
      <c r="I81" s="353"/>
      <c r="J81" s="353"/>
      <c r="K81" s="353"/>
      <c r="L81" s="353"/>
      <c r="M81" s="354"/>
      <c r="N81" s="570"/>
      <c r="O81" s="571"/>
      <c r="P81" s="571"/>
      <c r="Q81" s="571"/>
      <c r="R81" s="571"/>
      <c r="S81" s="571"/>
      <c r="T81" s="571"/>
      <c r="U81" s="571"/>
      <c r="V81" s="571"/>
      <c r="W81" s="571"/>
      <c r="X81" s="571"/>
      <c r="Y81" s="571"/>
      <c r="Z81" s="571"/>
      <c r="AA81" s="571"/>
      <c r="AB81" s="571"/>
      <c r="AC81" s="571"/>
      <c r="AD81" s="571"/>
      <c r="AE81" s="571"/>
      <c r="AF81" s="571"/>
      <c r="AG81" s="571"/>
      <c r="AH81" s="571"/>
      <c r="AI81" s="571"/>
      <c r="AJ81" s="571"/>
      <c r="AK81" s="571"/>
      <c r="AL81" s="571"/>
      <c r="AM81" s="571"/>
      <c r="AN81" s="571"/>
      <c r="AO81" s="571"/>
      <c r="AP81" s="571"/>
      <c r="AQ81" s="571"/>
      <c r="AR81" s="572"/>
      <c r="AS81" s="385"/>
      <c r="AT81" s="353"/>
      <c r="AU81" s="353"/>
      <c r="AV81" s="353"/>
      <c r="AW81" s="353"/>
      <c r="AX81" s="353"/>
      <c r="AY81" s="353"/>
      <c r="AZ81" s="353"/>
      <c r="BA81" s="353"/>
      <c r="BB81" s="353"/>
      <c r="BC81" s="353"/>
      <c r="BD81" s="353"/>
      <c r="BE81" s="354"/>
      <c r="BF81" s="339"/>
      <c r="BG81" s="340"/>
      <c r="BH81" s="340"/>
      <c r="BI81" s="340"/>
      <c r="BJ81" s="340"/>
      <c r="BK81" s="340"/>
      <c r="BL81" s="340"/>
      <c r="BM81" s="341"/>
    </row>
    <row r="82" spans="1:65" s="171" customFormat="1" ht="50.25" customHeight="1" thickBot="1">
      <c r="A82" s="263"/>
      <c r="B82" s="264"/>
      <c r="C82" s="264"/>
      <c r="D82" s="264"/>
      <c r="E82" s="265"/>
      <c r="F82" s="262"/>
      <c r="G82" s="260"/>
      <c r="H82" s="260"/>
      <c r="I82" s="260"/>
      <c r="J82" s="260"/>
      <c r="K82" s="260"/>
      <c r="L82" s="260"/>
      <c r="M82" s="261"/>
      <c r="N82" s="255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7"/>
      <c r="AS82" s="262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9"/>
      <c r="BF82" s="267"/>
      <c r="BG82" s="268"/>
      <c r="BH82" s="268"/>
      <c r="BI82" s="268"/>
      <c r="BJ82" s="268"/>
      <c r="BK82" s="268"/>
      <c r="BL82" s="268"/>
      <c r="BM82" s="269"/>
    </row>
    <row r="83" spans="1:66" s="172" customFormat="1" ht="28.5" customHeight="1" thickBot="1">
      <c r="A83" s="324"/>
      <c r="B83" s="580"/>
      <c r="C83" s="580"/>
      <c r="D83" s="580"/>
      <c r="E83" s="581"/>
      <c r="F83" s="262"/>
      <c r="G83" s="260"/>
      <c r="H83" s="260"/>
      <c r="I83" s="260"/>
      <c r="J83" s="260"/>
      <c r="K83" s="260"/>
      <c r="L83" s="260"/>
      <c r="M83" s="261"/>
      <c r="N83" s="255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7"/>
      <c r="AS83" s="262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9"/>
      <c r="BF83" s="566"/>
      <c r="BG83" s="268"/>
      <c r="BH83" s="268"/>
      <c r="BI83" s="268"/>
      <c r="BJ83" s="268"/>
      <c r="BK83" s="268"/>
      <c r="BL83" s="268"/>
      <c r="BM83" s="269"/>
      <c r="BN83" s="171"/>
    </row>
    <row r="84" spans="1:65" s="173" customFormat="1" ht="17.25" customHeight="1" thickBot="1">
      <c r="A84" s="576"/>
      <c r="B84" s="577"/>
      <c r="C84" s="577"/>
      <c r="D84" s="577"/>
      <c r="E84" s="578"/>
      <c r="F84" s="573"/>
      <c r="G84" s="574"/>
      <c r="H84" s="574"/>
      <c r="I84" s="574"/>
      <c r="J84" s="574"/>
      <c r="K84" s="574"/>
      <c r="L84" s="574"/>
      <c r="M84" s="575"/>
      <c r="N84" s="255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7"/>
      <c r="AS84" s="573"/>
      <c r="AT84" s="574"/>
      <c r="AU84" s="574"/>
      <c r="AV84" s="574"/>
      <c r="AW84" s="574"/>
      <c r="AX84" s="574"/>
      <c r="AY84" s="574"/>
      <c r="AZ84" s="574"/>
      <c r="BA84" s="574"/>
      <c r="BB84" s="574"/>
      <c r="BC84" s="574"/>
      <c r="BD84" s="574"/>
      <c r="BE84" s="575"/>
      <c r="BF84" s="262"/>
      <c r="BG84" s="260"/>
      <c r="BH84" s="260"/>
      <c r="BI84" s="260"/>
      <c r="BJ84" s="260"/>
      <c r="BK84" s="260"/>
      <c r="BL84" s="260"/>
      <c r="BM84" s="261"/>
    </row>
    <row r="85" spans="1:65" s="142" customFormat="1" ht="17.25" customHeight="1" thickBot="1">
      <c r="A85" s="576"/>
      <c r="B85" s="577"/>
      <c r="C85" s="577"/>
      <c r="D85" s="577"/>
      <c r="E85" s="578"/>
      <c r="F85" s="262"/>
      <c r="G85" s="260"/>
      <c r="H85" s="260"/>
      <c r="I85" s="260"/>
      <c r="J85" s="260"/>
      <c r="K85" s="260"/>
      <c r="L85" s="260"/>
      <c r="M85" s="261"/>
      <c r="N85" s="255" t="s">
        <v>91</v>
      </c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7"/>
      <c r="AS85" s="262" t="s">
        <v>90</v>
      </c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1"/>
      <c r="BF85" s="262"/>
      <c r="BG85" s="260"/>
      <c r="BH85" s="260"/>
      <c r="BI85" s="260"/>
      <c r="BJ85" s="260"/>
      <c r="BK85" s="260"/>
      <c r="BL85" s="260"/>
      <c r="BM85" s="261"/>
    </row>
    <row r="86" spans="1:65" ht="15" customHeight="1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198"/>
      <c r="BJ86" s="91"/>
      <c r="BK86" s="91"/>
      <c r="BL86" s="91"/>
      <c r="BM86" s="91"/>
    </row>
    <row r="87" spans="1:65" ht="15" customHeight="1">
      <c r="A87" s="112"/>
      <c r="B87" s="112"/>
      <c r="C87" s="112"/>
      <c r="D87" s="112"/>
      <c r="E87" s="112"/>
      <c r="F87" s="112"/>
      <c r="G87" s="112"/>
      <c r="H87" s="112"/>
      <c r="I87" s="112"/>
      <c r="J87" s="112" t="s">
        <v>12</v>
      </c>
      <c r="K87" s="112"/>
      <c r="L87" s="112"/>
      <c r="M87" s="112"/>
      <c r="N87" s="112"/>
      <c r="O87" s="112"/>
      <c r="P87" s="345"/>
      <c r="Q87" s="346"/>
      <c r="R87" s="347"/>
      <c r="S87" s="112" t="s">
        <v>25</v>
      </c>
      <c r="T87" s="112"/>
      <c r="U87" s="112"/>
      <c r="V87" s="112" t="s">
        <v>26</v>
      </c>
      <c r="W87" s="112"/>
      <c r="X87" s="112"/>
      <c r="Y87" s="112"/>
      <c r="Z87" s="112"/>
      <c r="AA87" s="112"/>
      <c r="AB87" s="112"/>
      <c r="AC87" s="112"/>
      <c r="AD87" s="112"/>
      <c r="AE87" s="112"/>
      <c r="AF87" s="348">
        <f>P87</f>
        <v>0</v>
      </c>
      <c r="AG87" s="349"/>
      <c r="AH87" s="350"/>
      <c r="AI87" s="112" t="s">
        <v>27</v>
      </c>
      <c r="AJ87" s="112"/>
      <c r="AK87" s="112"/>
      <c r="AL87" s="579"/>
      <c r="AM87" s="579"/>
      <c r="AN87" s="579"/>
      <c r="AO87" s="579"/>
      <c r="AP87" s="579"/>
      <c r="AQ87" s="579"/>
      <c r="AR87" s="579"/>
      <c r="AS87" s="579"/>
      <c r="AT87" s="579"/>
      <c r="AU87" s="579"/>
      <c r="AV87" s="579"/>
      <c r="AW87" s="579"/>
      <c r="AX87" s="579"/>
      <c r="AY87" s="579"/>
      <c r="AZ87" s="579"/>
      <c r="BA87" s="579"/>
      <c r="BB87" s="579"/>
      <c r="BC87" s="579"/>
      <c r="BD87" s="579"/>
      <c r="BE87" s="579"/>
      <c r="BF87" s="579"/>
      <c r="BG87" s="579"/>
      <c r="BH87" s="579"/>
      <c r="BI87" s="579"/>
      <c r="BJ87" s="579"/>
      <c r="BK87" s="579"/>
      <c r="BL87" s="579"/>
      <c r="BM87" s="579"/>
    </row>
    <row r="88" spans="1:65" ht="1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 t="s">
        <v>13</v>
      </c>
      <c r="K88" s="112"/>
      <c r="L88" s="112"/>
      <c r="M88" s="112"/>
      <c r="N88" s="112"/>
      <c r="O88" s="112"/>
      <c r="P88" s="345"/>
      <c r="Q88" s="346"/>
      <c r="R88" s="347"/>
      <c r="S88" s="112" t="s">
        <v>25</v>
      </c>
      <c r="T88" s="112"/>
      <c r="U88" s="112"/>
      <c r="V88" s="112" t="s">
        <v>26</v>
      </c>
      <c r="W88" s="112"/>
      <c r="X88" s="112"/>
      <c r="Y88" s="112"/>
      <c r="Z88" s="112"/>
      <c r="AA88" s="112"/>
      <c r="AB88" s="112"/>
      <c r="AC88" s="112"/>
      <c r="AD88" s="112"/>
      <c r="AE88" s="112"/>
      <c r="AF88" s="342">
        <f>P88</f>
        <v>0</v>
      </c>
      <c r="AG88" s="343"/>
      <c r="AH88" s="344"/>
      <c r="AI88" s="112" t="s">
        <v>27</v>
      </c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36"/>
      <c r="BE88" s="36"/>
      <c r="BF88" s="36"/>
      <c r="BG88" s="36"/>
      <c r="BH88" s="36"/>
      <c r="BI88" s="199"/>
      <c r="BJ88" s="36"/>
      <c r="BK88" s="37"/>
      <c r="BL88" s="37"/>
      <c r="BM88" s="38"/>
    </row>
    <row r="89" spans="1:65" s="148" customFormat="1" ht="15" customHeight="1">
      <c r="A89" s="46"/>
      <c r="B89" s="46"/>
      <c r="C89" s="46"/>
      <c r="D89" s="46"/>
      <c r="E89" s="46"/>
      <c r="F89" s="46"/>
      <c r="G89" s="46"/>
      <c r="H89" s="46"/>
      <c r="I89" s="46"/>
      <c r="J89" s="46" t="s">
        <v>28</v>
      </c>
      <c r="K89" s="46"/>
      <c r="L89" s="46"/>
      <c r="M89" s="46"/>
      <c r="N89" s="46"/>
      <c r="O89" s="46"/>
      <c r="P89" s="345"/>
      <c r="Q89" s="346"/>
      <c r="R89" s="347"/>
      <c r="S89" s="46" t="s">
        <v>25</v>
      </c>
      <c r="T89" s="46"/>
      <c r="U89" s="46"/>
      <c r="V89" s="46" t="s">
        <v>26</v>
      </c>
      <c r="W89" s="46"/>
      <c r="X89" s="46"/>
      <c r="Y89" s="46"/>
      <c r="Z89" s="46"/>
      <c r="AA89" s="46"/>
      <c r="AB89" s="46"/>
      <c r="AC89" s="46"/>
      <c r="AD89" s="46"/>
      <c r="AE89" s="46"/>
      <c r="AF89" s="342"/>
      <c r="AG89" s="343"/>
      <c r="AH89" s="344"/>
      <c r="AI89" s="46" t="s">
        <v>27</v>
      </c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3"/>
      <c r="BE89" s="43"/>
      <c r="BF89" s="43"/>
      <c r="BG89" s="43"/>
      <c r="BH89" s="43"/>
      <c r="BI89" s="200"/>
      <c r="BJ89" s="43"/>
      <c r="BK89" s="86"/>
      <c r="BL89" s="86"/>
      <c r="BM89" s="87"/>
    </row>
    <row r="90" spans="1:69" s="215" customFormat="1" ht="23.25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2"/>
      <c r="BE90" s="2"/>
      <c r="BF90" s="2"/>
      <c r="BG90" s="2"/>
      <c r="BH90" s="2"/>
      <c r="BI90" s="79"/>
      <c r="BJ90" s="2"/>
      <c r="BK90" s="4"/>
      <c r="BL90" s="4"/>
      <c r="BM90" s="5"/>
      <c r="BQ90" s="173"/>
    </row>
    <row r="91" spans="1:65" s="148" customFormat="1" ht="15" customHeight="1" thickBot="1">
      <c r="A91" s="215" t="s">
        <v>81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</row>
    <row r="92" spans="1:65" s="146" customFormat="1" ht="15" customHeight="1">
      <c r="A92" s="318" t="s">
        <v>97</v>
      </c>
      <c r="B92" s="319"/>
      <c r="C92" s="319"/>
      <c r="D92" s="319"/>
      <c r="E92" s="320"/>
      <c r="F92" s="384" t="s">
        <v>17</v>
      </c>
      <c r="G92" s="351"/>
      <c r="H92" s="351"/>
      <c r="I92" s="351"/>
      <c r="J92" s="351"/>
      <c r="K92" s="351"/>
      <c r="L92" s="351"/>
      <c r="M92" s="352"/>
      <c r="N92" s="567" t="s">
        <v>84</v>
      </c>
      <c r="O92" s="568"/>
      <c r="P92" s="568"/>
      <c r="Q92" s="568"/>
      <c r="R92" s="568"/>
      <c r="S92" s="568"/>
      <c r="T92" s="568"/>
      <c r="U92" s="568"/>
      <c r="V92" s="568"/>
      <c r="W92" s="568"/>
      <c r="X92" s="568"/>
      <c r="Y92" s="568"/>
      <c r="Z92" s="568"/>
      <c r="AA92" s="568"/>
      <c r="AB92" s="568"/>
      <c r="AC92" s="568"/>
      <c r="AD92" s="568"/>
      <c r="AE92" s="568"/>
      <c r="AF92" s="568"/>
      <c r="AG92" s="568"/>
      <c r="AH92" s="568"/>
      <c r="AI92" s="568"/>
      <c r="AJ92" s="568"/>
      <c r="AK92" s="568"/>
      <c r="AL92" s="568"/>
      <c r="AM92" s="568"/>
      <c r="AN92" s="568"/>
      <c r="AO92" s="568"/>
      <c r="AP92" s="568"/>
      <c r="AQ92" s="568"/>
      <c r="AR92" s="569"/>
      <c r="AS92" s="318" t="s">
        <v>102</v>
      </c>
      <c r="AT92" s="319"/>
      <c r="AU92" s="319"/>
      <c r="AV92" s="319"/>
      <c r="AW92" s="319"/>
      <c r="AX92" s="319"/>
      <c r="AY92" s="319"/>
      <c r="AZ92" s="319"/>
      <c r="BA92" s="319"/>
      <c r="BB92" s="319"/>
      <c r="BC92" s="319"/>
      <c r="BD92" s="319"/>
      <c r="BE92" s="320"/>
      <c r="BF92" s="336" t="s">
        <v>103</v>
      </c>
      <c r="BG92" s="337"/>
      <c r="BH92" s="337"/>
      <c r="BI92" s="337"/>
      <c r="BJ92" s="337"/>
      <c r="BK92" s="337"/>
      <c r="BL92" s="337"/>
      <c r="BM92" s="338"/>
    </row>
    <row r="93" spans="1:65" s="171" customFormat="1" ht="21" customHeight="1" thickBot="1">
      <c r="A93" s="321"/>
      <c r="B93" s="322"/>
      <c r="C93" s="322"/>
      <c r="D93" s="322"/>
      <c r="E93" s="323"/>
      <c r="F93" s="385"/>
      <c r="G93" s="353"/>
      <c r="H93" s="353"/>
      <c r="I93" s="353"/>
      <c r="J93" s="353"/>
      <c r="K93" s="353"/>
      <c r="L93" s="353"/>
      <c r="M93" s="354"/>
      <c r="N93" s="570"/>
      <c r="O93" s="571"/>
      <c r="P93" s="571"/>
      <c r="Q93" s="571"/>
      <c r="R93" s="571"/>
      <c r="S93" s="571"/>
      <c r="T93" s="571"/>
      <c r="U93" s="571"/>
      <c r="V93" s="571"/>
      <c r="W93" s="571"/>
      <c r="X93" s="571"/>
      <c r="Y93" s="571"/>
      <c r="Z93" s="571"/>
      <c r="AA93" s="571"/>
      <c r="AB93" s="571"/>
      <c r="AC93" s="571"/>
      <c r="AD93" s="571"/>
      <c r="AE93" s="571"/>
      <c r="AF93" s="571"/>
      <c r="AG93" s="571"/>
      <c r="AH93" s="571"/>
      <c r="AI93" s="571"/>
      <c r="AJ93" s="571"/>
      <c r="AK93" s="571"/>
      <c r="AL93" s="571"/>
      <c r="AM93" s="571"/>
      <c r="AN93" s="571"/>
      <c r="AO93" s="571"/>
      <c r="AP93" s="571"/>
      <c r="AQ93" s="571"/>
      <c r="AR93" s="572"/>
      <c r="AS93" s="321"/>
      <c r="AT93" s="322"/>
      <c r="AU93" s="322"/>
      <c r="AV93" s="322"/>
      <c r="AW93" s="322"/>
      <c r="AX93" s="322"/>
      <c r="AY93" s="322"/>
      <c r="AZ93" s="322"/>
      <c r="BA93" s="322"/>
      <c r="BB93" s="322"/>
      <c r="BC93" s="322"/>
      <c r="BD93" s="322"/>
      <c r="BE93" s="323"/>
      <c r="BF93" s="339"/>
      <c r="BG93" s="340"/>
      <c r="BH93" s="340"/>
      <c r="BI93" s="340"/>
      <c r="BJ93" s="340"/>
      <c r="BK93" s="340"/>
      <c r="BL93" s="340"/>
      <c r="BM93" s="341"/>
    </row>
    <row r="94" spans="1:65" s="171" customFormat="1" ht="111.75" customHeight="1" thickBot="1">
      <c r="A94" s="263" t="s">
        <v>124</v>
      </c>
      <c r="B94" s="264"/>
      <c r="C94" s="264"/>
      <c r="D94" s="264"/>
      <c r="E94" s="265"/>
      <c r="F94" s="262" t="s">
        <v>125</v>
      </c>
      <c r="G94" s="260"/>
      <c r="H94" s="260"/>
      <c r="I94" s="260"/>
      <c r="J94" s="260"/>
      <c r="K94" s="260"/>
      <c r="L94" s="260"/>
      <c r="M94" s="261"/>
      <c r="N94" s="255" t="s">
        <v>127</v>
      </c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7"/>
      <c r="AS94" s="262" t="s">
        <v>126</v>
      </c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259"/>
      <c r="BF94" s="267" t="s">
        <v>128</v>
      </c>
      <c r="BG94" s="268"/>
      <c r="BH94" s="268"/>
      <c r="BI94" s="268"/>
      <c r="BJ94" s="268"/>
      <c r="BK94" s="268"/>
      <c r="BL94" s="268"/>
      <c r="BM94" s="269"/>
    </row>
    <row r="95" spans="1:65" s="171" customFormat="1" ht="31.5" customHeight="1" thickBot="1">
      <c r="A95" s="288"/>
      <c r="B95" s="289"/>
      <c r="C95" s="289"/>
      <c r="D95" s="289"/>
      <c r="E95" s="290"/>
      <c r="F95" s="276"/>
      <c r="G95" s="277"/>
      <c r="H95" s="277"/>
      <c r="I95" s="277"/>
      <c r="J95" s="277"/>
      <c r="K95" s="277"/>
      <c r="L95" s="277"/>
      <c r="M95" s="278"/>
      <c r="N95" s="279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1"/>
      <c r="AS95" s="276"/>
      <c r="AT95" s="277"/>
      <c r="AU95" s="277"/>
      <c r="AV95" s="277"/>
      <c r="AW95" s="277"/>
      <c r="AX95" s="277"/>
      <c r="AY95" s="277"/>
      <c r="AZ95" s="277"/>
      <c r="BA95" s="277"/>
      <c r="BB95" s="277"/>
      <c r="BC95" s="277"/>
      <c r="BD95" s="277"/>
      <c r="BE95" s="278"/>
      <c r="BF95" s="273"/>
      <c r="BG95" s="274"/>
      <c r="BH95" s="274"/>
      <c r="BI95" s="274"/>
      <c r="BJ95" s="274"/>
      <c r="BK95" s="274"/>
      <c r="BL95" s="274"/>
      <c r="BM95" s="275"/>
    </row>
    <row r="96" spans="1:65" s="171" customFormat="1" ht="32.25" customHeight="1" thickBot="1">
      <c r="A96" s="288"/>
      <c r="B96" s="289"/>
      <c r="C96" s="289"/>
      <c r="D96" s="289"/>
      <c r="E96" s="290"/>
      <c r="F96" s="276"/>
      <c r="G96" s="277"/>
      <c r="H96" s="277"/>
      <c r="I96" s="277"/>
      <c r="J96" s="277"/>
      <c r="K96" s="277"/>
      <c r="L96" s="277"/>
      <c r="M96" s="278"/>
      <c r="N96" s="279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1"/>
      <c r="AS96" s="276"/>
      <c r="AT96" s="277"/>
      <c r="AU96" s="277"/>
      <c r="AV96" s="277"/>
      <c r="AW96" s="277"/>
      <c r="AX96" s="277"/>
      <c r="AY96" s="277"/>
      <c r="AZ96" s="277"/>
      <c r="BA96" s="277"/>
      <c r="BB96" s="277"/>
      <c r="BC96" s="277"/>
      <c r="BD96" s="277"/>
      <c r="BE96" s="278"/>
      <c r="BF96" s="273"/>
      <c r="BG96" s="274"/>
      <c r="BH96" s="274"/>
      <c r="BI96" s="274"/>
      <c r="BJ96" s="274"/>
      <c r="BK96" s="274"/>
      <c r="BL96" s="274"/>
      <c r="BM96" s="275"/>
    </row>
    <row r="97" spans="1:65" s="142" customFormat="1" ht="29.25" customHeight="1" thickBot="1">
      <c r="A97" s="270"/>
      <c r="B97" s="271"/>
      <c r="C97" s="271"/>
      <c r="D97" s="271"/>
      <c r="E97" s="272"/>
      <c r="F97" s="276"/>
      <c r="G97" s="277"/>
      <c r="H97" s="277"/>
      <c r="I97" s="277"/>
      <c r="J97" s="277"/>
      <c r="K97" s="277"/>
      <c r="L97" s="277"/>
      <c r="M97" s="278"/>
      <c r="N97" s="279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  <c r="AQ97" s="280"/>
      <c r="AR97" s="281"/>
      <c r="AS97" s="276"/>
      <c r="AT97" s="277"/>
      <c r="AU97" s="277"/>
      <c r="AV97" s="277"/>
      <c r="AW97" s="277"/>
      <c r="AX97" s="277"/>
      <c r="AY97" s="277"/>
      <c r="AZ97" s="277"/>
      <c r="BA97" s="277"/>
      <c r="BB97" s="277"/>
      <c r="BC97" s="277"/>
      <c r="BD97" s="277"/>
      <c r="BE97" s="278"/>
      <c r="BF97" s="273"/>
      <c r="BG97" s="274"/>
      <c r="BH97" s="274"/>
      <c r="BI97" s="274"/>
      <c r="BJ97" s="274"/>
      <c r="BK97" s="274"/>
      <c r="BL97" s="274"/>
      <c r="BM97" s="275"/>
    </row>
    <row r="98" spans="1:65" s="142" customFormat="1" ht="30" customHeight="1" thickBot="1">
      <c r="A98" s="270" t="s">
        <v>67</v>
      </c>
      <c r="B98" s="271"/>
      <c r="C98" s="271"/>
      <c r="D98" s="271"/>
      <c r="E98" s="272"/>
      <c r="F98" s="276"/>
      <c r="G98" s="277"/>
      <c r="H98" s="277"/>
      <c r="I98" s="277"/>
      <c r="J98" s="277"/>
      <c r="K98" s="277"/>
      <c r="L98" s="277"/>
      <c r="M98" s="278"/>
      <c r="N98" s="279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1"/>
      <c r="AS98" s="276"/>
      <c r="AT98" s="277"/>
      <c r="AU98" s="277"/>
      <c r="AV98" s="277"/>
      <c r="AW98" s="277"/>
      <c r="AX98" s="277"/>
      <c r="AY98" s="277"/>
      <c r="AZ98" s="277"/>
      <c r="BA98" s="277"/>
      <c r="BB98" s="277"/>
      <c r="BC98" s="277"/>
      <c r="BD98" s="277"/>
      <c r="BE98" s="278"/>
      <c r="BF98" s="273"/>
      <c r="BG98" s="274"/>
      <c r="BH98" s="274"/>
      <c r="BI98" s="274"/>
      <c r="BJ98" s="274"/>
      <c r="BK98" s="274"/>
      <c r="BL98" s="274"/>
      <c r="BM98" s="275"/>
    </row>
    <row r="99" spans="1:65" s="214" customFormat="1" ht="17.25" customHeight="1" thickBot="1">
      <c r="A99" s="371" t="s">
        <v>104</v>
      </c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  <c r="AS99" s="372"/>
      <c r="AT99" s="372"/>
      <c r="AU99" s="372"/>
      <c r="AV99" s="372"/>
      <c r="AW99" s="372"/>
      <c r="AX99" s="372"/>
      <c r="AY99" s="372"/>
      <c r="AZ99" s="372"/>
      <c r="BA99" s="372"/>
      <c r="BB99" s="372"/>
      <c r="BC99" s="372"/>
      <c r="BD99" s="372"/>
      <c r="BE99" s="372"/>
      <c r="BF99" s="372"/>
      <c r="BG99" s="372"/>
      <c r="BH99" s="372"/>
      <c r="BI99" s="373"/>
      <c r="BJ99" s="231"/>
      <c r="BK99" s="231"/>
      <c r="BL99" s="231"/>
      <c r="BM99" s="232"/>
    </row>
    <row r="100" spans="1:65" s="230" customFormat="1" ht="30.75" customHeight="1" thickBot="1">
      <c r="A100" s="368" t="s">
        <v>114</v>
      </c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369"/>
      <c r="AR100" s="369"/>
      <c r="AS100" s="369"/>
      <c r="AT100" s="369"/>
      <c r="AU100" s="369"/>
      <c r="AV100" s="369"/>
      <c r="AW100" s="369"/>
      <c r="AX100" s="369"/>
      <c r="AY100" s="369"/>
      <c r="AZ100" s="369"/>
      <c r="BA100" s="369"/>
      <c r="BB100" s="369"/>
      <c r="BC100" s="369"/>
      <c r="BD100" s="369"/>
      <c r="BE100" s="369"/>
      <c r="BF100" s="369"/>
      <c r="BG100" s="369"/>
      <c r="BH100" s="369"/>
      <c r="BI100" s="370"/>
      <c r="BJ100" s="228"/>
      <c r="BK100" s="229"/>
      <c r="BL100" s="229"/>
      <c r="BM100" s="229"/>
    </row>
    <row r="101" spans="1:65" ht="15.75">
      <c r="A101" s="165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224"/>
      <c r="BJ101" s="35"/>
      <c r="BK101" s="34"/>
      <c r="BL101" s="34"/>
      <c r="BM101" s="34"/>
    </row>
    <row r="102" spans="19:65" ht="69" customHeight="1"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R102" s="99"/>
      <c r="AS102" s="99"/>
      <c r="AT102" s="99"/>
      <c r="AU102" s="99"/>
      <c r="AV102" s="99"/>
      <c r="BC102" s="63"/>
      <c r="BD102" s="35"/>
      <c r="BE102" s="35"/>
      <c r="BF102" s="35"/>
      <c r="BG102" s="35"/>
      <c r="BH102" s="35"/>
      <c r="BI102" s="201"/>
      <c r="BJ102" s="31"/>
      <c r="BK102" s="31"/>
      <c r="BL102" s="31"/>
      <c r="BM102" s="31"/>
    </row>
    <row r="103" spans="19:65" ht="15"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BJ103" s="166"/>
      <c r="BK103" s="166"/>
      <c r="BL103" s="166"/>
      <c r="BM103" s="166"/>
    </row>
    <row r="104" spans="62:64" ht="15">
      <c r="BJ104" s="35"/>
      <c r="BK104" s="34"/>
      <c r="BL104" s="34"/>
    </row>
    <row r="105" ht="15">
      <c r="A105" s="57"/>
    </row>
    <row r="106" ht="15">
      <c r="A106" s="57"/>
    </row>
    <row r="107" ht="15">
      <c r="A107" s="57"/>
    </row>
    <row r="108" ht="15">
      <c r="A108" s="57"/>
    </row>
    <row r="109" ht="15">
      <c r="A109" s="57"/>
    </row>
    <row r="110" ht="15">
      <c r="A110" s="57"/>
    </row>
    <row r="111" ht="15">
      <c r="A111" s="57"/>
    </row>
    <row r="112" ht="15">
      <c r="A112" s="57"/>
    </row>
    <row r="113" ht="15">
      <c r="A113" s="57"/>
    </row>
    <row r="114" ht="15">
      <c r="A114" s="57"/>
    </row>
    <row r="115" ht="15">
      <c r="A115" s="57"/>
    </row>
    <row r="116" ht="15">
      <c r="A116" s="57"/>
    </row>
    <row r="117" ht="15">
      <c r="A117" s="57"/>
    </row>
    <row r="118" ht="15">
      <c r="A118" s="57"/>
    </row>
    <row r="119" ht="15">
      <c r="A119" s="57"/>
    </row>
    <row r="120" ht="15">
      <c r="A120" s="57"/>
    </row>
    <row r="121" ht="15">
      <c r="A121" s="57"/>
    </row>
    <row r="122" ht="15">
      <c r="A122" s="57"/>
    </row>
    <row r="123" ht="15">
      <c r="A123" s="57"/>
    </row>
    <row r="124" ht="15">
      <c r="A124" s="57"/>
    </row>
    <row r="125" ht="15">
      <c r="A125" s="57"/>
    </row>
    <row r="126" ht="15">
      <c r="A126" s="57" t="s">
        <v>88</v>
      </c>
    </row>
    <row r="127" ht="15">
      <c r="A127" s="57"/>
    </row>
    <row r="128" ht="15">
      <c r="A128" s="57"/>
    </row>
    <row r="129" ht="15">
      <c r="A129" s="57"/>
    </row>
    <row r="130" ht="15">
      <c r="A130" s="57"/>
    </row>
    <row r="131" ht="15">
      <c r="A131" s="57"/>
    </row>
    <row r="132" ht="15">
      <c r="A132" s="57"/>
    </row>
    <row r="133" ht="15">
      <c r="A133" s="57"/>
    </row>
    <row r="134" ht="15">
      <c r="A134" s="57"/>
    </row>
    <row r="135" ht="15">
      <c r="A135" s="57"/>
    </row>
    <row r="136" ht="15">
      <c r="A136" s="57"/>
    </row>
    <row r="137" ht="15">
      <c r="A137" s="57"/>
    </row>
    <row r="138" ht="15">
      <c r="A138" s="57"/>
    </row>
    <row r="139" ht="15">
      <c r="A139" s="57"/>
    </row>
    <row r="140" ht="15">
      <c r="A140" s="57"/>
    </row>
    <row r="141" ht="15">
      <c r="A141" s="57"/>
    </row>
    <row r="142" ht="15">
      <c r="A142" s="57"/>
    </row>
    <row r="143" ht="15">
      <c r="A143" s="57"/>
    </row>
    <row r="144" ht="15">
      <c r="A144" s="57"/>
    </row>
    <row r="145" ht="15">
      <c r="A145" s="57"/>
    </row>
    <row r="146" ht="15">
      <c r="A146" s="57"/>
    </row>
    <row r="147" ht="15">
      <c r="A147" s="57"/>
    </row>
    <row r="148" ht="15">
      <c r="A148" s="57"/>
    </row>
    <row r="149" ht="15">
      <c r="A149" s="57"/>
    </row>
    <row r="150" ht="15">
      <c r="A150" s="57"/>
    </row>
    <row r="151" ht="15">
      <c r="A151" s="57"/>
    </row>
    <row r="152" ht="15">
      <c r="A152" s="57"/>
    </row>
    <row r="153" ht="15">
      <c r="A153" s="57"/>
    </row>
    <row r="154" ht="15">
      <c r="A154" s="57"/>
    </row>
    <row r="155" ht="15">
      <c r="A155" s="57"/>
    </row>
    <row r="156" ht="15">
      <c r="A156" s="57"/>
    </row>
    <row r="157" ht="15">
      <c r="A157" s="57"/>
    </row>
    <row r="158" ht="15">
      <c r="A158" s="57"/>
    </row>
    <row r="159" ht="15">
      <c r="A159" s="57"/>
    </row>
    <row r="160" ht="15">
      <c r="A160" s="57"/>
    </row>
  </sheetData>
  <sheetProtection formatCells="0" selectLockedCells="1" selectUnlockedCells="1"/>
  <mergeCells count="352">
    <mergeCell ref="BH43:BM43"/>
    <mergeCell ref="AP44:BA44"/>
    <mergeCell ref="O44:AO44"/>
    <mergeCell ref="F44:N44"/>
    <mergeCell ref="A44:E44"/>
    <mergeCell ref="A43:E43"/>
    <mergeCell ref="F43:N43"/>
    <mergeCell ref="O43:AO43"/>
    <mergeCell ref="AP42:BB42"/>
    <mergeCell ref="BC42:BG42"/>
    <mergeCell ref="AP43:BB43"/>
    <mergeCell ref="A99:BI99"/>
    <mergeCell ref="F92:M93"/>
    <mergeCell ref="F82:M82"/>
    <mergeCell ref="A83:E83"/>
    <mergeCell ref="A82:E82"/>
    <mergeCell ref="F83:M83"/>
    <mergeCell ref="A85:E85"/>
    <mergeCell ref="A84:E84"/>
    <mergeCell ref="N82:AR82"/>
    <mergeCell ref="AL87:BM87"/>
    <mergeCell ref="N80:AR81"/>
    <mergeCell ref="F80:M81"/>
    <mergeCell ref="F84:M84"/>
    <mergeCell ref="F85:M85"/>
    <mergeCell ref="A80:E81"/>
    <mergeCell ref="AF88:AH88"/>
    <mergeCell ref="N92:AR93"/>
    <mergeCell ref="AS82:BE82"/>
    <mergeCell ref="BF82:BM82"/>
    <mergeCell ref="N85:AR85"/>
    <mergeCell ref="BF84:BM84"/>
    <mergeCell ref="AS84:BE84"/>
    <mergeCell ref="N84:AR84"/>
    <mergeCell ref="P89:R89"/>
    <mergeCell ref="N83:AR83"/>
    <mergeCell ref="BH74:BM75"/>
    <mergeCell ref="AS85:BE85"/>
    <mergeCell ref="AS83:BE83"/>
    <mergeCell ref="BF83:BM83"/>
    <mergeCell ref="BF85:BM85"/>
    <mergeCell ref="BH76:BM76"/>
    <mergeCell ref="AS80:BE81"/>
    <mergeCell ref="BF80:BM81"/>
    <mergeCell ref="N74:AK75"/>
    <mergeCell ref="F74:M75"/>
    <mergeCell ref="A74:E75"/>
    <mergeCell ref="AX76:BG76"/>
    <mergeCell ref="AL76:AW76"/>
    <mergeCell ref="AL74:AW75"/>
    <mergeCell ref="AX74:BG75"/>
    <mergeCell ref="A76:E76"/>
    <mergeCell ref="N76:AK76"/>
    <mergeCell ref="F76:M76"/>
    <mergeCell ref="AP62:BB62"/>
    <mergeCell ref="BH57:BM57"/>
    <mergeCell ref="BC57:BG57"/>
    <mergeCell ref="AP57:BB57"/>
    <mergeCell ref="BD64:BG64"/>
    <mergeCell ref="BD63:BG63"/>
    <mergeCell ref="BH62:BM62"/>
    <mergeCell ref="BC62:BG62"/>
    <mergeCell ref="BG68:BM68"/>
    <mergeCell ref="AL66:AW67"/>
    <mergeCell ref="AX66:BF67"/>
    <mergeCell ref="BG66:BM67"/>
    <mergeCell ref="F66:N67"/>
    <mergeCell ref="A68:E68"/>
    <mergeCell ref="F68:N68"/>
    <mergeCell ref="O68:AK68"/>
    <mergeCell ref="A66:E67"/>
    <mergeCell ref="A62:E62"/>
    <mergeCell ref="AE64:AG64"/>
    <mergeCell ref="AE63:AG63"/>
    <mergeCell ref="F62:N62"/>
    <mergeCell ref="BA50:BC50"/>
    <mergeCell ref="O59:P59"/>
    <mergeCell ref="O57:AO57"/>
    <mergeCell ref="O55:AO56"/>
    <mergeCell ref="X50:Y50"/>
    <mergeCell ref="AX47:BA47"/>
    <mergeCell ref="AB47:AC47"/>
    <mergeCell ref="A55:E56"/>
    <mergeCell ref="BA51:BC51"/>
    <mergeCell ref="BA53:BC53"/>
    <mergeCell ref="BA52:BC52"/>
    <mergeCell ref="X51:Y51"/>
    <mergeCell ref="X52:Y52"/>
    <mergeCell ref="X53:Y53"/>
    <mergeCell ref="AD47:AE47"/>
    <mergeCell ref="AD46:AE46"/>
    <mergeCell ref="O41:AO41"/>
    <mergeCell ref="T47:U47"/>
    <mergeCell ref="T46:U46"/>
    <mergeCell ref="V46:W46"/>
    <mergeCell ref="O42:AO42"/>
    <mergeCell ref="A41:E41"/>
    <mergeCell ref="A45:E45"/>
    <mergeCell ref="A39:E40"/>
    <mergeCell ref="M47:N47"/>
    <mergeCell ref="F39:N40"/>
    <mergeCell ref="F46:G46"/>
    <mergeCell ref="F41:N41"/>
    <mergeCell ref="M46:N46"/>
    <mergeCell ref="A42:E42"/>
    <mergeCell ref="F42:N42"/>
    <mergeCell ref="AX46:BA46"/>
    <mergeCell ref="A46:C46"/>
    <mergeCell ref="D46:E46"/>
    <mergeCell ref="AT30:AW30"/>
    <mergeCell ref="AP34:BB34"/>
    <mergeCell ref="AP41:BB41"/>
    <mergeCell ref="O34:AO34"/>
    <mergeCell ref="A32:E33"/>
    <mergeCell ref="AP32:BB33"/>
    <mergeCell ref="O32:AO33"/>
    <mergeCell ref="BC41:BG41"/>
    <mergeCell ref="BG47:BH47"/>
    <mergeCell ref="BG46:BH46"/>
    <mergeCell ref="BH41:BM41"/>
    <mergeCell ref="BJ46:BM46"/>
    <mergeCell ref="BJ47:BM47"/>
    <mergeCell ref="BC44:BF44"/>
    <mergeCell ref="BC46:BF46"/>
    <mergeCell ref="BH42:BM42"/>
    <mergeCell ref="BC43:BG43"/>
    <mergeCell ref="BE30:BH30"/>
    <mergeCell ref="BH34:BM34"/>
    <mergeCell ref="BC34:BG34"/>
    <mergeCell ref="BI30:BL30"/>
    <mergeCell ref="BC32:BG33"/>
    <mergeCell ref="BH32:BI33"/>
    <mergeCell ref="BI29:BL29"/>
    <mergeCell ref="BE29:BH29"/>
    <mergeCell ref="BB25:BF25"/>
    <mergeCell ref="BB26:BF26"/>
    <mergeCell ref="BG26:BL26"/>
    <mergeCell ref="BI27:BL27"/>
    <mergeCell ref="BI28:BL28"/>
    <mergeCell ref="BE28:BH28"/>
    <mergeCell ref="BE27:BH27"/>
    <mergeCell ref="F25:N25"/>
    <mergeCell ref="A20:E21"/>
    <mergeCell ref="BG25:BL25"/>
    <mergeCell ref="BG20:BM21"/>
    <mergeCell ref="BB20:BF21"/>
    <mergeCell ref="A24:E24"/>
    <mergeCell ref="F24:N24"/>
    <mergeCell ref="BC24:BF24"/>
    <mergeCell ref="BH24:BI24"/>
    <mergeCell ref="AT28:AW28"/>
    <mergeCell ref="O20:BA21"/>
    <mergeCell ref="AT27:AW27"/>
    <mergeCell ref="AH27:AJ27"/>
    <mergeCell ref="O24:BA24"/>
    <mergeCell ref="A17:F18"/>
    <mergeCell ref="F34:N34"/>
    <mergeCell ref="F32:N33"/>
    <mergeCell ref="A34:E34"/>
    <mergeCell ref="A27:W27"/>
    <mergeCell ref="A25:E25"/>
    <mergeCell ref="A26:E26"/>
    <mergeCell ref="V17:W17"/>
    <mergeCell ref="F20:N21"/>
    <mergeCell ref="F26:N26"/>
    <mergeCell ref="AF15:AI16"/>
    <mergeCell ref="AV16:AW16"/>
    <mergeCell ref="AH30:AJ30"/>
    <mergeCell ref="AA30:AD30"/>
    <mergeCell ref="AT29:AW29"/>
    <mergeCell ref="AH29:AJ29"/>
    <mergeCell ref="O26:BA26"/>
    <mergeCell ref="O25:BA25"/>
    <mergeCell ref="AH28:AJ28"/>
    <mergeCell ref="V18:W18"/>
    <mergeCell ref="AF18:AI18"/>
    <mergeCell ref="AK17:AN17"/>
    <mergeCell ref="AV17:AW17"/>
    <mergeCell ref="Y18:AD18"/>
    <mergeCell ref="Y17:AD17"/>
    <mergeCell ref="AF17:AI17"/>
    <mergeCell ref="BI17:BM17"/>
    <mergeCell ref="AY16:BC16"/>
    <mergeCell ref="AK18:AN18"/>
    <mergeCell ref="AK15:AN16"/>
    <mergeCell ref="AY17:BC17"/>
    <mergeCell ref="AV15:AW15"/>
    <mergeCell ref="BE17:BG17"/>
    <mergeCell ref="M10:N10"/>
    <mergeCell ref="Y10:Z10"/>
    <mergeCell ref="AY15:BC15"/>
    <mergeCell ref="T10:U10"/>
    <mergeCell ref="AF13:AH13"/>
    <mergeCell ref="AP10:AR10"/>
    <mergeCell ref="AS10:AT10"/>
    <mergeCell ref="AW10:AX10"/>
    <mergeCell ref="AU10:AV10"/>
    <mergeCell ref="AK14:AN14"/>
    <mergeCell ref="BK10:BM10"/>
    <mergeCell ref="BI16:BM16"/>
    <mergeCell ref="BE9:BF9"/>
    <mergeCell ref="BG9:BH9"/>
    <mergeCell ref="BI10:BJ10"/>
    <mergeCell ref="BE14:BG14"/>
    <mergeCell ref="BE15:BG15"/>
    <mergeCell ref="BI15:BM15"/>
    <mergeCell ref="BE16:BG16"/>
    <mergeCell ref="A15:F16"/>
    <mergeCell ref="AC10:AD10"/>
    <mergeCell ref="V10:W10"/>
    <mergeCell ref="Y14:AD14"/>
    <mergeCell ref="Y15:AD16"/>
    <mergeCell ref="V15:W15"/>
    <mergeCell ref="V16:W16"/>
    <mergeCell ref="F14:G14"/>
    <mergeCell ref="I10:J10"/>
    <mergeCell ref="K10:L10"/>
    <mergeCell ref="A9:F9"/>
    <mergeCell ref="AM10:AN10"/>
    <mergeCell ref="P10:Q10"/>
    <mergeCell ref="AK10:AL10"/>
    <mergeCell ref="AG10:AH10"/>
    <mergeCell ref="AA10:AB10"/>
    <mergeCell ref="AI10:AJ10"/>
    <mergeCell ref="AE10:AF10"/>
    <mergeCell ref="R10:S10"/>
    <mergeCell ref="G10:H10"/>
    <mergeCell ref="AF14:AI14"/>
    <mergeCell ref="T8:U8"/>
    <mergeCell ref="Y8:Z8"/>
    <mergeCell ref="Y9:Z9"/>
    <mergeCell ref="AA9:AB9"/>
    <mergeCell ref="AE9:AF9"/>
    <mergeCell ref="P9:Q9"/>
    <mergeCell ref="M8:N8"/>
    <mergeCell ref="P8:Q8"/>
    <mergeCell ref="R8:S8"/>
    <mergeCell ref="G8:H8"/>
    <mergeCell ref="V9:W9"/>
    <mergeCell ref="I9:J9"/>
    <mergeCell ref="G9:H9"/>
    <mergeCell ref="K9:L9"/>
    <mergeCell ref="T9:U9"/>
    <mergeCell ref="M9:N9"/>
    <mergeCell ref="I8:J8"/>
    <mergeCell ref="K8:L8"/>
    <mergeCell ref="V8:W8"/>
    <mergeCell ref="AK9:AL9"/>
    <mergeCell ref="AI9:AJ9"/>
    <mergeCell ref="AK8:AL8"/>
    <mergeCell ref="AC9:AD9"/>
    <mergeCell ref="AG9:AH9"/>
    <mergeCell ref="AY9:AZ9"/>
    <mergeCell ref="AT2:BC2"/>
    <mergeCell ref="AS8:AT8"/>
    <mergeCell ref="BB5:BG5"/>
    <mergeCell ref="AJ2:AS2"/>
    <mergeCell ref="AM5:AP5"/>
    <mergeCell ref="BG8:BH8"/>
    <mergeCell ref="AM8:AN8"/>
    <mergeCell ref="AP8:AR8"/>
    <mergeCell ref="AW9:AX9"/>
    <mergeCell ref="BK8:BL8"/>
    <mergeCell ref="BI8:BJ8"/>
    <mergeCell ref="BA10:BB10"/>
    <mergeCell ref="BK9:BM9"/>
    <mergeCell ref="BC10:BD10"/>
    <mergeCell ref="BI9:BJ9"/>
    <mergeCell ref="BA9:BB9"/>
    <mergeCell ref="BC9:BD9"/>
    <mergeCell ref="BG10:BH10"/>
    <mergeCell ref="BE10:BF10"/>
    <mergeCell ref="A100:BI100"/>
    <mergeCell ref="BC45:BF45"/>
    <mergeCell ref="F45:N45"/>
    <mergeCell ref="O45:AO45"/>
    <mergeCell ref="AP45:BA45"/>
    <mergeCell ref="AB46:AC46"/>
    <mergeCell ref="V47:W47"/>
    <mergeCell ref="BH45:BI45"/>
    <mergeCell ref="AP55:BB56"/>
    <mergeCell ref="P87:R87"/>
    <mergeCell ref="BH39:BI40"/>
    <mergeCell ref="BC39:BG40"/>
    <mergeCell ref="AP39:BB40"/>
    <mergeCell ref="O39:AO40"/>
    <mergeCell ref="P88:R88"/>
    <mergeCell ref="AF87:AH87"/>
    <mergeCell ref="BC55:BG56"/>
    <mergeCell ref="O60:AO61"/>
    <mergeCell ref="AP60:BB61"/>
    <mergeCell ref="BC60:BG61"/>
    <mergeCell ref="O62:AO62"/>
    <mergeCell ref="O66:AK67"/>
    <mergeCell ref="AX68:BF68"/>
    <mergeCell ref="AL68:AW68"/>
    <mergeCell ref="A92:E93"/>
    <mergeCell ref="AS92:BE93"/>
    <mergeCell ref="BF92:BM93"/>
    <mergeCell ref="AF89:AH89"/>
    <mergeCell ref="BH55:BM56"/>
    <mergeCell ref="A60:E61"/>
    <mergeCell ref="BH60:BM61"/>
    <mergeCell ref="A57:E57"/>
    <mergeCell ref="F55:N56"/>
    <mergeCell ref="F57:N57"/>
    <mergeCell ref="F60:N61"/>
    <mergeCell ref="A1:BI1"/>
    <mergeCell ref="AA28:AD28"/>
    <mergeCell ref="X27:AD27"/>
    <mergeCell ref="AA29:AE29"/>
    <mergeCell ref="R9:S9"/>
    <mergeCell ref="AM9:AN9"/>
    <mergeCell ref="AS9:AT9"/>
    <mergeCell ref="AP9:AR9"/>
    <mergeCell ref="AU9:AV9"/>
    <mergeCell ref="AY10:AZ10"/>
    <mergeCell ref="BF94:BM94"/>
    <mergeCell ref="A95:E95"/>
    <mergeCell ref="F95:M95"/>
    <mergeCell ref="N95:AR95"/>
    <mergeCell ref="AS95:BE95"/>
    <mergeCell ref="BF95:BM95"/>
    <mergeCell ref="A94:E94"/>
    <mergeCell ref="F94:M94"/>
    <mergeCell ref="N94:AR94"/>
    <mergeCell ref="AS94:BE94"/>
    <mergeCell ref="BF96:BM96"/>
    <mergeCell ref="A96:E96"/>
    <mergeCell ref="F96:M96"/>
    <mergeCell ref="N96:AR96"/>
    <mergeCell ref="AS96:BE96"/>
    <mergeCell ref="AP35:BA35"/>
    <mergeCell ref="BC35:BF35"/>
    <mergeCell ref="A36:E36"/>
    <mergeCell ref="F36:N36"/>
    <mergeCell ref="O36:AO36"/>
    <mergeCell ref="AP36:BA36"/>
    <mergeCell ref="BC36:BF36"/>
    <mergeCell ref="A35:E35"/>
    <mergeCell ref="F35:N35"/>
    <mergeCell ref="O35:AO35"/>
    <mergeCell ref="A98:E98"/>
    <mergeCell ref="BF97:BM97"/>
    <mergeCell ref="AS97:BE97"/>
    <mergeCell ref="N97:AR97"/>
    <mergeCell ref="F97:M97"/>
    <mergeCell ref="A97:E97"/>
    <mergeCell ref="BF98:BM98"/>
    <mergeCell ref="AS98:BE98"/>
    <mergeCell ref="N98:AR98"/>
    <mergeCell ref="F98:M98"/>
  </mergeCells>
  <printOptions/>
  <pageMargins left="0" right="0" top="0" bottom="0" header="0.31496062992125984" footer="0.31496062992125984"/>
  <pageSetup fitToHeight="2" horizontalDpi="600" verticalDpi="600" orientation="portrait" paperSize="9" scale="64" r:id="rId2"/>
  <rowBreaks count="1" manualBreakCount="1">
    <brk id="65" max="6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УГОЧС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</dc:creator>
  <cp:keywords/>
  <dc:description/>
  <cp:lastModifiedBy>ЕДДС 2</cp:lastModifiedBy>
  <cp:lastPrinted>2021-05-31T04:36:44Z</cp:lastPrinted>
  <dcterms:created xsi:type="dcterms:W3CDTF">2009-04-25T19:52:55Z</dcterms:created>
  <dcterms:modified xsi:type="dcterms:W3CDTF">2022-03-27T03:45:58Z</dcterms:modified>
  <cp:category/>
  <cp:version/>
  <cp:contentType/>
  <cp:contentStatus/>
</cp:coreProperties>
</file>